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4.4 " sheetId="1" r:id="rId1"/>
  </sheets>
  <externalReferences>
    <externalReference r:id="rId4"/>
  </externalReferences>
  <definedNames>
    <definedName name="_xlnm.Print_Area" localSheetId="0">'T-14.4 '!$A$1:$V$25</definedName>
  </definedNames>
  <calcPr fullCalcOnLoad="1"/>
</workbook>
</file>

<file path=xl/sharedStrings.xml><?xml version="1.0" encoding="utf-8"?>
<sst xmlns="http://schemas.openxmlformats.org/spreadsheetml/2006/main" count="63" uniqueCount="45">
  <si>
    <t>ตาราง</t>
  </si>
  <si>
    <t>ทะเบียนนิติบุคคลใหม่ และทุนจดทะเบียน จำแนกตามประเภทการจดทะเบียน เป็นรายอำเภอ พ.ศ. 2561</t>
  </si>
  <si>
    <t>Table</t>
  </si>
  <si>
    <t>New Registered of Juristic Person and Authorized Capital by Type of Registration and District: 2018</t>
  </si>
  <si>
    <t>ประเภทการจดทะเบียน Type of Registration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</si>
  <si>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</si>
  <si>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</si>
  <si>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</si>
  <si>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</si>
  <si>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</si>
  <si>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อำเภอ</t>
  </si>
  <si>
    <t>Total</t>
  </si>
  <si>
    <t>Company limited</t>
  </si>
  <si>
    <t>Limited partnership</t>
  </si>
  <si>
    <t>Ordinary partnership</t>
  </si>
  <si>
    <t>Public company limited</t>
  </si>
  <si>
    <t>District</t>
  </si>
  <si>
    <t>ราย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</si>
  <si>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</si>
  <si>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Case</t>
  </si>
  <si>
    <t>Authorized Capital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</si>
  <si>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</si>
  <si>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</si>
  <si>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</si>
  <si>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</si>
  <si>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</si>
  <si>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</si>
  <si>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</si>
  <si>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</si>
  <si>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</si>
  <si>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</si>
  <si>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</si>
  <si>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</si>
  <si>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</si>
  <si>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</si>
  <si>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</si>
  <si>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</si>
  <si>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</si>
  <si>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</si>
  <si>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</si>
  <si>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</si>
  <si>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 1/    หน่วยเป็นพันบาท   Unit of Thousand baht</t>
  </si>
  <si>
    <t xml:space="preserve">    ที่มา:   สำนักงานพาณิชย์จังหวัดจันทบุรี</t>
  </si>
  <si>
    <t>Source:   Office of Commercial Affairs, Chanthaburi Province</t>
  </si>
  <si>
    <t xml:space="preserve">          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</si>
</sst>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_;\-&quot;฿&quot;* #,##0_-;_-* &quot;-&quot;_-;_-@_-"/>
    <numFmt numFmtId="165" formatCode="_-* #,##0_-;\-&quot;฿&quot;* #,##0_-;_-* &quot;-&quot;_-;_-@_-"/>
    <numFmt numFmtId="166" formatCode="_-* #,##0.00_-;\-&quot;฿&quot;* #,##0.00_-;_-* &quot;-&quot;_-;_-@_-"/>
    <numFmt numFmtId="167" formatCode="_-* #,##0_____-;\-&quot;฿&quot;* #,##0_-;_-* &quot;-   &quot;_-;_-@_-"/>
    <numFmt numFmtId="168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4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8" fontId="23" fillId="0" borderId="0" applyFont="0" applyFill="0" applyBorder="0" applyAlignment="0" applyProtection="0"/>
    <xf numFmtId="0" fontId="2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4" fontId="20" fillId="0" borderId="18" xfId="40" applyNumberFormat="1" applyFont="1" applyBorder="1" applyAlignment="1">
      <alignment vertical="center"/>
    </xf>
    <xf numFmtId="165" fontId="20" fillId="0" borderId="18" xfId="40" applyNumberFormat="1" applyFont="1" applyBorder="1" applyAlignment="1">
      <alignment vertical="center"/>
    </xf>
    <xf numFmtId="166" fontId="20" fillId="0" borderId="15" xfId="40" applyNumberFormat="1" applyFont="1" applyBorder="1" applyAlignment="1">
      <alignment vertical="center"/>
    </xf>
    <xf numFmtId="167" fontId="20" fillId="0" borderId="18" xfId="40" applyNumberFormat="1" applyFont="1" applyBorder="1" applyAlignment="1">
      <alignment horizontal="center" vertical="center"/>
    </xf>
    <xf numFmtId="166" fontId="20" fillId="0" borderId="18" xfId="4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4" fontId="21" fillId="0" borderId="18" xfId="40" applyNumberFormat="1" applyFont="1" applyBorder="1" applyAlignment="1">
      <alignment vertical="center"/>
    </xf>
    <xf numFmtId="165" fontId="21" fillId="0" borderId="18" xfId="40" applyNumberFormat="1" applyFont="1" applyBorder="1" applyAlignment="1">
      <alignment vertical="center"/>
    </xf>
    <xf numFmtId="166" fontId="21" fillId="0" borderId="15" xfId="40" applyNumberFormat="1" applyFont="1" applyBorder="1" applyAlignment="1">
      <alignment vertical="center"/>
    </xf>
    <xf numFmtId="164" fontId="21" fillId="0" borderId="15" xfId="40" applyNumberFormat="1" applyFont="1" applyBorder="1" applyAlignment="1">
      <alignment vertical="center"/>
    </xf>
    <xf numFmtId="164" fontId="21" fillId="0" borderId="22" xfId="40" applyNumberFormat="1" applyFont="1" applyBorder="1" applyAlignment="1">
      <alignment vertical="center"/>
    </xf>
    <xf numFmtId="167" fontId="21" fillId="0" borderId="18" xfId="40" applyNumberFormat="1" applyFont="1" applyBorder="1" applyAlignment="1">
      <alignment horizontal="center" vertical="center"/>
    </xf>
    <xf numFmtId="166" fontId="21" fillId="0" borderId="18" xfId="4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165" fontId="21" fillId="0" borderId="0" xfId="40" applyNumberFormat="1" applyFont="1" applyBorder="1" applyAlignment="1">
      <alignment vertical="center"/>
    </xf>
    <xf numFmtId="166" fontId="21" fillId="0" borderId="0" xfId="40" applyNumberFormat="1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1295400</xdr:colOff>
      <xdr:row>22</xdr:row>
      <xdr:rowOff>133350</xdr:rowOff>
    </xdr:from>
    <xdr:to>
      <xdr:col>21</xdr:col>
      <xdr:colOff>295275</xdr:colOff>
      <xdr:row>24</xdr:row>
      <xdr:rowOff>285750</xdr:rowOff>
    </xdr:to>
    <xdr:grpSp>
      <xdr:nvGrpSpPr>
        <xdr:cNvPr id="1" name="Group 3"/>
        <xdr:cNvGrpSpPr>
          <a:grpSpLocks/>
        </xdr:cNvGrpSpPr>
      </xdr:nvGrpSpPr>
      <xdr:grpSpPr>
        <a:xfrm>
          <a:off x="9391650" y="5772150"/>
          <a:ext cx="571500" cy="685800"/>
          <a:chOff x="10210368" y="5772148"/>
          <a:chExt cx="476686" cy="587031"/>
        </a:xfrm>
        <a:solidFill>
          <a:srgbClr val="FFFFFF"/>
        </a:solidFill>
      </xdr:grpSpPr>
      <xdr:sp>
        <xdr:nvSpPr>
          <xdr:cNvPr id="2" name="Chevron 4"/>
          <xdr:cNvSpPr>
            <a:spLocks/>
          </xdr:cNvSpPr>
        </xdr:nvSpPr>
        <xdr:spPr>
          <a:xfrm rot="16200000">
            <a:off x="10344198" y="5772148"/>
            <a:ext cx="342856" cy="587031"/>
          </a:xfrm>
          <a:prstGeom prst="chevron">
            <a:avLst>
              <a:gd name="adj" fmla="val 20791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207628" y="5887353"/>
            <a:ext cx="439147" cy="433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131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.&#3626;&#3606;&#3636;&#3605;&#3636;&#3585;&#3634;&#3619;&#3588;&#3657;&#3634;%20&#3649;&#3621;&#3632;&#3619;&#3634;&#3588;&#3634;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4.1 "/>
      <sheetName val="T-14.2 "/>
      <sheetName val="T-14.3 "/>
      <sheetName val="T-14.4 "/>
      <sheetName val="T-14.5 "/>
      <sheetName val="T-14.6  กรม"/>
      <sheetName val="T-14.7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showGridLines="0" tabSelected="1" zoomScalePageLayoutView="0" workbookViewId="0" topLeftCell="A1">
      <selection activeCell="C8" sqref="C8"/>
    </sheetView>
  </sheetViews>
  <sheetFormatPr defaultColWidth="9.140625" defaultRowHeight="21.75"/>
  <cols>
    <col min="1" max="1" width="1.7109375" style="9" customWidth="1"/>
    <col min="2" max="2" width="5.7109375" style="9" customWidth="1"/>
    <col min="3" max="3" width="5.421875" style="9" customWidth="1"/>
    <col min="4" max="4" width="3.57421875" style="9" customWidth="1"/>
    <col min="5" max="5" width="6.140625" style="9" customWidth="1"/>
    <col min="6" max="6" width="12.28125" style="9" customWidth="1"/>
    <col min="7" max="7" width="3.421875" style="9" customWidth="1"/>
    <col min="8" max="8" width="6.140625" style="9" customWidth="1"/>
    <col min="9" max="9" width="12.28125" style="9" customWidth="1"/>
    <col min="10" max="10" width="3.421875" style="9" customWidth="1"/>
    <col min="11" max="11" width="6.140625" style="9" customWidth="1"/>
    <col min="12" max="12" width="12.28125" style="9" customWidth="1"/>
    <col min="13" max="13" width="3.421875" style="9" customWidth="1"/>
    <col min="14" max="14" width="6.00390625" style="9" customWidth="1"/>
    <col min="15" max="15" width="8.00390625" style="9" customWidth="1"/>
    <col min="16" max="16" width="5.7109375" style="9" customWidth="1"/>
    <col min="17" max="17" width="6.00390625" style="9" customWidth="1"/>
    <col min="18" max="18" width="8.00390625" style="9" customWidth="1"/>
    <col min="19" max="19" width="5.7109375" style="9" customWidth="1"/>
    <col min="20" max="20" width="22.7109375" style="9" customWidth="1"/>
    <col min="21" max="21" width="0.85546875" style="3" customWidth="1"/>
    <col min="22" max="22" width="4.421875" style="3" customWidth="1"/>
    <col min="23" max="16384" width="9.00390625" style="3" customWidth="1"/>
  </cols>
  <sheetData>
    <row r="1" spans="1:21" s="4" customFormat="1" ht="24" customHeight="1">
      <c r="A1" s="1"/>
      <c r="B1" s="1" t="s">
        <v>0</v>
      </c>
      <c r="C1" s="2">
        <v>14.4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s="7" customFormat="1" ht="24" customHeight="1">
      <c r="A2" s="5"/>
      <c r="B2" s="1" t="s">
        <v>2</v>
      </c>
      <c r="C2" s="2">
        <v>14.4</v>
      </c>
      <c r="D2" s="1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0" ht="6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</row>
    <row r="4" spans="2:20" s="6" customFormat="1" ht="24" customHeight="1">
      <c r="B4" s="10"/>
      <c r="C4" s="10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s="6" customFormat="1" ht="24" customHeight="1">
      <c r="A5" s="14"/>
      <c r="B5" s="14"/>
      <c r="C5" s="14"/>
      <c r="D5" s="15"/>
      <c r="E5" s="16" t="s">
        <v>5</v>
      </c>
      <c r="F5" s="17"/>
      <c r="G5" s="18"/>
      <c r="H5" s="16" t="s">
        <v>6</v>
      </c>
      <c r="I5" s="17"/>
      <c r="J5" s="17"/>
      <c r="K5" s="19" t="s">
        <v>7</v>
      </c>
      <c r="L5" s="19"/>
      <c r="M5" s="19"/>
      <c r="N5" s="16" t="s">
        <v>8</v>
      </c>
      <c r="O5" s="17"/>
      <c r="P5" s="18"/>
      <c r="Q5" s="16" t="s">
        <v>9</v>
      </c>
      <c r="R5" s="17"/>
      <c r="S5" s="18"/>
      <c r="T5" s="20"/>
    </row>
    <row r="6" spans="1:20" s="6" customFormat="1" ht="24" customHeight="1">
      <c r="A6" s="14" t="s">
        <v>10</v>
      </c>
      <c r="B6" s="14"/>
      <c r="C6" s="14"/>
      <c r="D6" s="15"/>
      <c r="E6" s="21" t="s">
        <v>11</v>
      </c>
      <c r="F6" s="22"/>
      <c r="G6" s="23"/>
      <c r="H6" s="21" t="s">
        <v>12</v>
      </c>
      <c r="I6" s="22"/>
      <c r="J6" s="22"/>
      <c r="K6" s="24" t="s">
        <v>13</v>
      </c>
      <c r="L6" s="24"/>
      <c r="M6" s="24"/>
      <c r="N6" s="21" t="s">
        <v>14</v>
      </c>
      <c r="O6" s="22"/>
      <c r="P6" s="23"/>
      <c r="Q6" s="21" t="s">
        <v>15</v>
      </c>
      <c r="R6" s="22"/>
      <c r="S6" s="23"/>
      <c r="T6" s="20" t="s">
        <v>16</v>
      </c>
    </row>
    <row r="7" spans="5:20" s="25" customFormat="1" ht="24" customHeight="1">
      <c r="E7" s="26" t="s">
        <v>17</v>
      </c>
      <c r="F7" s="27" t="s">
        <v>18</v>
      </c>
      <c r="G7" s="28"/>
      <c r="H7" s="26" t="s">
        <v>17</v>
      </c>
      <c r="I7" s="27" t="s">
        <v>18</v>
      </c>
      <c r="J7" s="28"/>
      <c r="K7" s="26" t="s">
        <v>17</v>
      </c>
      <c r="L7" s="27" t="s">
        <v>18</v>
      </c>
      <c r="M7" s="28"/>
      <c r="N7" s="26" t="s">
        <v>17</v>
      </c>
      <c r="O7" s="27" t="s">
        <v>18</v>
      </c>
      <c r="P7" s="28"/>
      <c r="Q7" s="26" t="s">
        <v>17</v>
      </c>
      <c r="R7" s="27" t="s">
        <v>18</v>
      </c>
      <c r="S7" s="28"/>
      <c r="T7" s="29"/>
    </row>
    <row r="8" spans="5:20" s="6" customFormat="1" ht="24" customHeight="1">
      <c r="E8" s="30" t="s">
        <v>19</v>
      </c>
      <c r="F8" s="31" t="s">
        <v>20</v>
      </c>
      <c r="G8" s="32"/>
      <c r="H8" s="30" t="s">
        <v>19</v>
      </c>
      <c r="I8" s="21" t="s">
        <v>20</v>
      </c>
      <c r="J8" s="23"/>
      <c r="K8" s="30" t="s">
        <v>19</v>
      </c>
      <c r="L8" s="21" t="s">
        <v>20</v>
      </c>
      <c r="M8" s="23"/>
      <c r="N8" s="30" t="s">
        <v>19</v>
      </c>
      <c r="O8" s="21" t="s">
        <v>20</v>
      </c>
      <c r="P8" s="23"/>
      <c r="Q8" s="30" t="s">
        <v>19</v>
      </c>
      <c r="R8" s="21" t="s">
        <v>20</v>
      </c>
      <c r="S8" s="23"/>
      <c r="T8" s="33"/>
    </row>
    <row r="9" spans="1:20" s="6" customFormat="1" ht="3" customHeight="1">
      <c r="A9" s="10"/>
      <c r="B9" s="10"/>
      <c r="C9" s="10"/>
      <c r="D9" s="10"/>
      <c r="E9" s="13"/>
      <c r="F9" s="13"/>
      <c r="G9" s="34"/>
      <c r="H9" s="35"/>
      <c r="I9" s="13"/>
      <c r="J9" s="34"/>
      <c r="K9" s="36"/>
      <c r="L9" s="13"/>
      <c r="M9" s="34"/>
      <c r="N9" s="36"/>
      <c r="O9" s="13"/>
      <c r="P9" s="34"/>
      <c r="Q9" s="37"/>
      <c r="R9" s="13"/>
      <c r="S9" s="34"/>
      <c r="T9" s="13"/>
    </row>
    <row r="10" spans="1:20" s="7" customFormat="1" ht="21" customHeight="1">
      <c r="A10" s="38" t="s">
        <v>5</v>
      </c>
      <c r="B10" s="38"/>
      <c r="C10" s="38"/>
      <c r="D10" s="39"/>
      <c r="E10" s="40">
        <f>SUM(E11:E20)</f>
        <v>283</v>
      </c>
      <c r="F10" s="41">
        <f>SUM(F11:F20)</f>
        <v>603577</v>
      </c>
      <c r="G10" s="42"/>
      <c r="H10" s="40">
        <f>SUM(H11:H20)</f>
        <v>197</v>
      </c>
      <c r="I10" s="41">
        <f>SUM(I11:I20)</f>
        <v>515415</v>
      </c>
      <c r="J10" s="42"/>
      <c r="K10" s="40">
        <f>SUM(K11:K20)</f>
        <v>86</v>
      </c>
      <c r="L10" s="41">
        <f>SUM(L11:L20)</f>
        <v>88162</v>
      </c>
      <c r="M10" s="42"/>
      <c r="N10" s="43">
        <f>SUM(N11:N20)</f>
        <v>0</v>
      </c>
      <c r="O10" s="44">
        <f>SUM(O11:O20)</f>
        <v>0</v>
      </c>
      <c r="P10" s="42"/>
      <c r="Q10" s="43">
        <f>SUM(Q11:Q20)</f>
        <v>0</v>
      </c>
      <c r="R10" s="44">
        <f>SUM(R11:R20)</f>
        <v>0</v>
      </c>
      <c r="S10" s="42"/>
      <c r="T10" s="45" t="s">
        <v>11</v>
      </c>
    </row>
    <row r="11" spans="1:20" s="6" customFormat="1" ht="24" customHeight="1">
      <c r="A11" s="46" t="s">
        <v>21</v>
      </c>
      <c r="B11" s="46"/>
      <c r="C11" s="47"/>
      <c r="D11" s="48"/>
      <c r="E11" s="49">
        <f>H11+K11+Q11+N11</f>
        <v>144</v>
      </c>
      <c r="F11" s="50">
        <f>I11+L11+O11+R11</f>
        <v>349975</v>
      </c>
      <c r="G11" s="51"/>
      <c r="H11" s="52">
        <v>103</v>
      </c>
      <c r="I11" s="50">
        <v>302715</v>
      </c>
      <c r="J11" s="51"/>
      <c r="K11" s="53">
        <v>41</v>
      </c>
      <c r="L11" s="50">
        <v>47260</v>
      </c>
      <c r="M11" s="51"/>
      <c r="N11" s="54">
        <v>0</v>
      </c>
      <c r="O11" s="55">
        <v>0</v>
      </c>
      <c r="P11" s="51"/>
      <c r="Q11" s="54">
        <v>0</v>
      </c>
      <c r="R11" s="55">
        <v>0</v>
      </c>
      <c r="S11" s="51"/>
      <c r="T11" s="56" t="s">
        <v>22</v>
      </c>
    </row>
    <row r="12" spans="1:20" s="6" customFormat="1" ht="24" customHeight="1">
      <c r="A12" s="46" t="s">
        <v>23</v>
      </c>
      <c r="B12" s="46"/>
      <c r="C12" s="47"/>
      <c r="D12" s="48"/>
      <c r="E12" s="49">
        <f aca="true" t="shared" si="0" ref="E12:E20">H12+K12+Q12+N12</f>
        <v>13</v>
      </c>
      <c r="F12" s="50">
        <f aca="true" t="shared" si="1" ref="F12:F20">I12+L12+O12+R12</f>
        <v>17800</v>
      </c>
      <c r="G12" s="51"/>
      <c r="H12" s="52">
        <v>8</v>
      </c>
      <c r="I12" s="50">
        <v>14000</v>
      </c>
      <c r="J12" s="51"/>
      <c r="K12" s="53">
        <v>5</v>
      </c>
      <c r="L12" s="50">
        <v>3800</v>
      </c>
      <c r="M12" s="51"/>
      <c r="N12" s="54">
        <v>0</v>
      </c>
      <c r="O12" s="55">
        <v>0</v>
      </c>
      <c r="P12" s="51"/>
      <c r="Q12" s="54">
        <v>0</v>
      </c>
      <c r="R12" s="55">
        <v>0</v>
      </c>
      <c r="S12" s="51"/>
      <c r="T12" s="56" t="s">
        <v>24</v>
      </c>
    </row>
    <row r="13" spans="1:20" s="6" customFormat="1" ht="24" customHeight="1">
      <c r="A13" s="46" t="s">
        <v>25</v>
      </c>
      <c r="B13" s="46"/>
      <c r="C13" s="47"/>
      <c r="D13" s="48"/>
      <c r="E13" s="49">
        <f t="shared" si="0"/>
        <v>35</v>
      </c>
      <c r="F13" s="50">
        <f t="shared" si="1"/>
        <v>36000</v>
      </c>
      <c r="G13" s="51"/>
      <c r="H13" s="52">
        <v>26</v>
      </c>
      <c r="I13" s="50">
        <v>30500</v>
      </c>
      <c r="J13" s="51"/>
      <c r="K13" s="53">
        <v>9</v>
      </c>
      <c r="L13" s="50">
        <v>5500</v>
      </c>
      <c r="M13" s="51"/>
      <c r="N13" s="54">
        <v>0</v>
      </c>
      <c r="O13" s="55">
        <v>0</v>
      </c>
      <c r="P13" s="51"/>
      <c r="Q13" s="54">
        <v>0</v>
      </c>
      <c r="R13" s="55">
        <v>0</v>
      </c>
      <c r="S13" s="51"/>
      <c r="T13" s="56" t="s">
        <v>26</v>
      </c>
    </row>
    <row r="14" spans="1:20" s="6" customFormat="1" ht="24" customHeight="1">
      <c r="A14" s="46" t="s">
        <v>27</v>
      </c>
      <c r="B14" s="46"/>
      <c r="D14" s="57"/>
      <c r="E14" s="49">
        <f t="shared" si="0"/>
        <v>18</v>
      </c>
      <c r="F14" s="50">
        <f t="shared" si="1"/>
        <v>84700</v>
      </c>
      <c r="G14" s="51"/>
      <c r="H14" s="52">
        <v>12</v>
      </c>
      <c r="I14" s="50">
        <v>79000</v>
      </c>
      <c r="J14" s="51"/>
      <c r="K14" s="53">
        <v>6</v>
      </c>
      <c r="L14" s="50">
        <v>5700</v>
      </c>
      <c r="M14" s="51"/>
      <c r="N14" s="54">
        <v>0</v>
      </c>
      <c r="O14" s="55">
        <v>0</v>
      </c>
      <c r="P14" s="51"/>
      <c r="Q14" s="54">
        <v>0</v>
      </c>
      <c r="R14" s="55">
        <v>0</v>
      </c>
      <c r="S14" s="51"/>
      <c r="T14" s="56" t="s">
        <v>28</v>
      </c>
    </row>
    <row r="15" spans="1:20" s="6" customFormat="1" ht="24" customHeight="1">
      <c r="A15" s="46" t="s">
        <v>29</v>
      </c>
      <c r="B15" s="46"/>
      <c r="D15" s="57"/>
      <c r="E15" s="49">
        <f t="shared" si="0"/>
        <v>13</v>
      </c>
      <c r="F15" s="50">
        <f t="shared" si="1"/>
        <v>18702</v>
      </c>
      <c r="G15" s="51"/>
      <c r="H15" s="52">
        <v>6</v>
      </c>
      <c r="I15" s="50">
        <v>13000</v>
      </c>
      <c r="J15" s="51"/>
      <c r="K15" s="53">
        <v>7</v>
      </c>
      <c r="L15" s="50">
        <v>5702</v>
      </c>
      <c r="M15" s="51"/>
      <c r="N15" s="54">
        <v>0</v>
      </c>
      <c r="O15" s="55">
        <v>0</v>
      </c>
      <c r="P15" s="51"/>
      <c r="Q15" s="54">
        <v>0</v>
      </c>
      <c r="R15" s="55">
        <v>0</v>
      </c>
      <c r="S15" s="51"/>
      <c r="T15" s="56" t="s">
        <v>30</v>
      </c>
    </row>
    <row r="16" spans="1:20" s="6" customFormat="1" ht="24" customHeight="1">
      <c r="A16" s="46" t="s">
        <v>31</v>
      </c>
      <c r="B16" s="46"/>
      <c r="D16" s="57"/>
      <c r="E16" s="49">
        <f t="shared" si="0"/>
        <v>4</v>
      </c>
      <c r="F16" s="50">
        <f t="shared" si="1"/>
        <v>12000</v>
      </c>
      <c r="G16" s="51"/>
      <c r="H16" s="52">
        <v>4</v>
      </c>
      <c r="I16" s="50">
        <v>12000</v>
      </c>
      <c r="J16" s="51"/>
      <c r="K16" s="53">
        <v>0</v>
      </c>
      <c r="L16" s="50">
        <v>0</v>
      </c>
      <c r="M16" s="51"/>
      <c r="N16" s="54">
        <v>0</v>
      </c>
      <c r="O16" s="55">
        <v>0</v>
      </c>
      <c r="P16" s="51"/>
      <c r="Q16" s="54">
        <v>0</v>
      </c>
      <c r="R16" s="55">
        <v>0</v>
      </c>
      <c r="S16" s="51"/>
      <c r="T16" s="56" t="s">
        <v>32</v>
      </c>
    </row>
    <row r="17" spans="1:20" s="6" customFormat="1" ht="24" customHeight="1">
      <c r="A17" s="46" t="s">
        <v>33</v>
      </c>
      <c r="B17" s="46"/>
      <c r="D17" s="57"/>
      <c r="E17" s="49">
        <f t="shared" si="0"/>
        <v>25</v>
      </c>
      <c r="F17" s="50">
        <f t="shared" si="1"/>
        <v>44200</v>
      </c>
      <c r="G17" s="51"/>
      <c r="H17" s="52">
        <v>17</v>
      </c>
      <c r="I17" s="50">
        <v>33200</v>
      </c>
      <c r="J17" s="51"/>
      <c r="K17" s="53">
        <v>8</v>
      </c>
      <c r="L17" s="50">
        <v>11000</v>
      </c>
      <c r="M17" s="51"/>
      <c r="N17" s="54">
        <v>0</v>
      </c>
      <c r="O17" s="55">
        <v>0</v>
      </c>
      <c r="P17" s="51"/>
      <c r="Q17" s="54">
        <v>0</v>
      </c>
      <c r="R17" s="55">
        <v>0</v>
      </c>
      <c r="S17" s="51"/>
      <c r="T17" s="56" t="s">
        <v>34</v>
      </c>
    </row>
    <row r="18" spans="1:20" s="6" customFormat="1" ht="24" customHeight="1">
      <c r="A18" s="46" t="s">
        <v>35</v>
      </c>
      <c r="B18" s="46"/>
      <c r="D18" s="57"/>
      <c r="E18" s="49">
        <f t="shared" si="0"/>
        <v>8</v>
      </c>
      <c r="F18" s="50">
        <f t="shared" si="1"/>
        <v>12100</v>
      </c>
      <c r="G18" s="51"/>
      <c r="H18" s="52">
        <v>5</v>
      </c>
      <c r="I18" s="50">
        <v>10000</v>
      </c>
      <c r="J18" s="51"/>
      <c r="K18" s="53">
        <v>3</v>
      </c>
      <c r="L18" s="50">
        <v>2100</v>
      </c>
      <c r="M18" s="51"/>
      <c r="N18" s="54">
        <v>0</v>
      </c>
      <c r="O18" s="55">
        <v>0</v>
      </c>
      <c r="P18" s="51"/>
      <c r="Q18" s="54">
        <v>0</v>
      </c>
      <c r="R18" s="55">
        <v>0</v>
      </c>
      <c r="S18" s="51"/>
      <c r="T18" s="56" t="s">
        <v>36</v>
      </c>
    </row>
    <row r="19" spans="1:20" s="6" customFormat="1" ht="24" customHeight="1">
      <c r="A19" s="46" t="s">
        <v>37</v>
      </c>
      <c r="B19" s="46"/>
      <c r="D19" s="57"/>
      <c r="E19" s="49">
        <f t="shared" si="0"/>
        <v>13</v>
      </c>
      <c r="F19" s="50">
        <f t="shared" si="1"/>
        <v>15100</v>
      </c>
      <c r="G19" s="51"/>
      <c r="H19" s="52">
        <v>7</v>
      </c>
      <c r="I19" s="50">
        <v>9000</v>
      </c>
      <c r="J19" s="51"/>
      <c r="K19" s="53">
        <v>6</v>
      </c>
      <c r="L19" s="50">
        <v>6100</v>
      </c>
      <c r="M19" s="51"/>
      <c r="N19" s="54">
        <v>0</v>
      </c>
      <c r="O19" s="55">
        <v>0</v>
      </c>
      <c r="P19" s="51"/>
      <c r="Q19" s="54">
        <v>0</v>
      </c>
      <c r="R19" s="55">
        <v>0</v>
      </c>
      <c r="S19" s="51"/>
      <c r="T19" s="56" t="s">
        <v>38</v>
      </c>
    </row>
    <row r="20" spans="1:20" s="6" customFormat="1" ht="24" customHeight="1">
      <c r="A20" s="46" t="s">
        <v>39</v>
      </c>
      <c r="B20" s="46"/>
      <c r="D20" s="57"/>
      <c r="E20" s="49">
        <f t="shared" si="0"/>
        <v>10</v>
      </c>
      <c r="F20" s="50">
        <f t="shared" si="1"/>
        <v>13000</v>
      </c>
      <c r="G20" s="51"/>
      <c r="H20" s="52">
        <v>9</v>
      </c>
      <c r="I20" s="50">
        <v>12000</v>
      </c>
      <c r="J20" s="51"/>
      <c r="K20" s="53">
        <v>1</v>
      </c>
      <c r="L20" s="50">
        <v>1000</v>
      </c>
      <c r="M20" s="51"/>
      <c r="N20" s="54">
        <v>0</v>
      </c>
      <c r="O20" s="55">
        <v>0</v>
      </c>
      <c r="P20" s="51"/>
      <c r="Q20" s="54">
        <v>0</v>
      </c>
      <c r="R20" s="55">
        <v>0</v>
      </c>
      <c r="S20" s="51"/>
      <c r="T20" s="56" t="s">
        <v>40</v>
      </c>
    </row>
    <row r="21" spans="1:20" s="6" customFormat="1" ht="3" customHeight="1">
      <c r="A21" s="58"/>
      <c r="B21" s="58"/>
      <c r="C21" s="58"/>
      <c r="D21" s="59"/>
      <c r="E21" s="60"/>
      <c r="F21" s="60"/>
      <c r="G21" s="59"/>
      <c r="H21" s="59"/>
      <c r="I21" s="60"/>
      <c r="J21" s="59"/>
      <c r="K21" s="61"/>
      <c r="L21" s="60"/>
      <c r="M21" s="59"/>
      <c r="N21" s="60"/>
      <c r="O21" s="60"/>
      <c r="P21" s="59"/>
      <c r="Q21" s="60"/>
      <c r="R21" s="60"/>
      <c r="S21" s="59"/>
      <c r="T21" s="60"/>
    </row>
    <row r="22" spans="1:20" s="6" customFormat="1" ht="3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s="6" customFormat="1" ht="21" customHeight="1">
      <c r="A23" s="62"/>
      <c r="B23" s="62" t="s">
        <v>41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s="6" customFormat="1" ht="21" customHeight="1">
      <c r="A24" s="62"/>
      <c r="B24" s="63" t="s">
        <v>42</v>
      </c>
      <c r="C24" s="63"/>
      <c r="D24" s="62"/>
      <c r="E24" s="62"/>
      <c r="F24" s="62"/>
      <c r="G24" s="62"/>
      <c r="N24" s="62"/>
      <c r="O24" s="62"/>
      <c r="P24" s="62"/>
      <c r="Q24" s="62"/>
      <c r="R24" s="62"/>
      <c r="S24" s="62"/>
      <c r="T24" s="62"/>
    </row>
    <row r="25" spans="1:20" s="64" customFormat="1" ht="23.25" customHeight="1">
      <c r="A25" s="62"/>
      <c r="B25" s="63" t="s">
        <v>43</v>
      </c>
      <c r="C25" s="63"/>
      <c r="D25" s="62"/>
      <c r="E25" s="63"/>
      <c r="F25" s="63"/>
      <c r="G25" s="63"/>
      <c r="H25" s="63"/>
      <c r="I25" s="63"/>
      <c r="J25" s="63"/>
      <c r="K25" s="63" t="s">
        <v>44</v>
      </c>
      <c r="L25" s="63"/>
      <c r="M25" s="63"/>
      <c r="N25" s="63"/>
      <c r="O25" s="63"/>
      <c r="P25" s="63"/>
      <c r="Q25" s="63"/>
      <c r="R25" s="63"/>
      <c r="S25" s="63"/>
      <c r="T25" s="63"/>
    </row>
    <row r="27" spans="5:7" ht="21">
      <c r="E27" s="3"/>
      <c r="F27" s="3"/>
      <c r="G27" s="3"/>
    </row>
    <row r="28" spans="5:7" ht="21">
      <c r="E28" s="65"/>
      <c r="F28" s="65"/>
      <c r="G28" s="66"/>
    </row>
    <row r="29" spans="5:7" ht="21">
      <c r="E29" s="65"/>
      <c r="F29" s="65"/>
      <c r="G29" s="66"/>
    </row>
    <row r="30" spans="5:7" ht="21">
      <c r="E30" s="65"/>
      <c r="F30" s="65"/>
      <c r="G30" s="66"/>
    </row>
    <row r="31" spans="5:7" ht="21">
      <c r="E31" s="65"/>
      <c r="F31" s="65"/>
      <c r="G31" s="66"/>
    </row>
    <row r="32" spans="5:7" ht="21">
      <c r="E32" s="65"/>
      <c r="F32" s="65"/>
      <c r="G32" s="66"/>
    </row>
    <row r="33" spans="5:7" ht="21">
      <c r="E33" s="65"/>
      <c r="F33" s="65"/>
      <c r="G33" s="66"/>
    </row>
    <row r="34" spans="5:7" ht="21">
      <c r="E34" s="65"/>
      <c r="F34" s="65"/>
      <c r="G34" s="66"/>
    </row>
    <row r="35" spans="5:7" ht="21">
      <c r="E35" s="65"/>
      <c r="F35" s="65"/>
      <c r="G35" s="66"/>
    </row>
    <row r="36" spans="5:7" ht="21">
      <c r="E36" s="65"/>
      <c r="F36" s="65"/>
      <c r="G36" s="66"/>
    </row>
    <row r="37" spans="5:7" ht="21">
      <c r="E37" s="65"/>
      <c r="F37" s="65"/>
      <c r="G37" s="66"/>
    </row>
    <row r="38" spans="5:7" ht="21">
      <c r="E38" s="3"/>
      <c r="F38" s="3"/>
      <c r="G38" s="3"/>
    </row>
  </sheetData>
  <sheetProtection/>
  <mergeCells count="24">
    <mergeCell ref="A10:D10"/>
    <mergeCell ref="F7:G7"/>
    <mergeCell ref="I7:J7"/>
    <mergeCell ref="L7:M7"/>
    <mergeCell ref="O7:P7"/>
    <mergeCell ref="R7:S7"/>
    <mergeCell ref="F8:G8"/>
    <mergeCell ref="I8:J8"/>
    <mergeCell ref="L8:M8"/>
    <mergeCell ref="O8:P8"/>
    <mergeCell ref="R8:S8"/>
    <mergeCell ref="A6:D6"/>
    <mergeCell ref="E6:G6"/>
    <mergeCell ref="H6:J6"/>
    <mergeCell ref="K6:M6"/>
    <mergeCell ref="N6:P6"/>
    <mergeCell ref="Q6:S6"/>
    <mergeCell ref="E4:S4"/>
    <mergeCell ref="A5:D5"/>
    <mergeCell ref="E5:G5"/>
    <mergeCell ref="H5:J5"/>
    <mergeCell ref="K5:M5"/>
    <mergeCell ref="N5:P5"/>
    <mergeCell ref="Q5:S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2020-02-18T07:16:44Z</dcterms:created>
  <dcterms:modified xsi:type="dcterms:W3CDTF">2020-02-18T07:16:51Z</dcterms:modified>
  <cp:category/>
  <cp:version/>
  <cp:contentType/>
  <cp:contentStatus/>
</cp:coreProperties>
</file>