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8.สถิติรายได้และรายจ่ายของครัวเรือน-ปีเลขคู่\"/>
    </mc:Choice>
  </mc:AlternateContent>
  <bookViews>
    <workbookView xWindow="120" yWindow="45" windowWidth="16020" windowHeight="7890"/>
  </bookViews>
  <sheets>
    <sheet name="T-8.4 " sheetId="29" r:id="rId1"/>
  </sheets>
  <definedNames>
    <definedName name="_xlnm.Print_Area" localSheetId="0">'T-8.4 '!$A$1:$T$42</definedName>
  </definedNames>
  <calcPr calcId="152511"/>
</workbook>
</file>

<file path=xl/calcChain.xml><?xml version="1.0" encoding="utf-8"?>
<calcChain xmlns="http://schemas.openxmlformats.org/spreadsheetml/2006/main">
  <c r="F19" i="29" l="1"/>
  <c r="H9" i="29"/>
  <c r="I9" i="29"/>
  <c r="G9" i="29"/>
  <c r="H19" i="29"/>
  <c r="I19" i="29"/>
  <c r="G19" i="29"/>
</calcChain>
</file>

<file path=xl/sharedStrings.xml><?xml version="1.0" encoding="utf-8"?>
<sst xmlns="http://schemas.openxmlformats.org/spreadsheetml/2006/main" count="111" uniqueCount="46">
  <si>
    <t>ตาราง</t>
  </si>
  <si>
    <t>ที่มา: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</si>
  <si>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</si>
  <si>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</si>
  <si>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</si>
  <si>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</si>
  <si>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</si>
  <si>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</si>
  <si>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</si>
  <si>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</si>
  <si>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</si>
  <si>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</si>
  <si>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</si>
  <si>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</si>
  <si>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</si>
  <si>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</si>
  <si>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</si>
  <si>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</si>
  <si>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</si>
  <si>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Table</t>
  </si>
  <si>
    <t xml:space="preserve"> ค่าใช้จ่ายทั้งสิ้นเฉลี่ยต่อเดือนต่อครัวเรือน            </t>
  </si>
  <si>
    <t xml:space="preserve"> ค่าใช้จ่ายทั้งสิ้นเฉลี่ยต่อเดือนต่อคน       </t>
  </si>
  <si>
    <t xml:space="preserve"> Total monthly expenditures per household</t>
  </si>
  <si>
    <t xml:space="preserve"> Total monthly expenditures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</si>
  <si>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</si>
  <si>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</si>
  <si>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</si>
  <si>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</si>
  <si>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</si>
  <si>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</si>
  <si>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</si>
  <si>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</si>
  <si>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</si>
  <si>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>ค่าใช้จ่าย</t>
  </si>
  <si>
    <t>Expenditure</t>
  </si>
  <si>
    <t>รวมทั้งสิ้น</t>
  </si>
  <si>
    <t>Total</t>
  </si>
  <si>
    <t xml:space="preserve">   ต่ำกว่า      1,501 บาท                                  </t>
  </si>
  <si>
    <t xml:space="preserve">       Less than    1,501 baht</t>
  </si>
  <si>
    <t xml:space="preserve">          1,501 -   3,000 baht</t>
  </si>
  <si>
    <t xml:space="preserve">      1,501 -   3,000 บาท                                  </t>
  </si>
  <si>
    <t>การสำรวจภาวะเศรษฐกิจและสังคมของครัวเรือน พ.ศ. 2560  จังหวัดยะลา สำนักงานสถิติแห่งชาติ</t>
  </si>
  <si>
    <t>ร้อยละของครัวเรือน จำแนกตามค่าใช้จ่ายทั้งสิ้นเฉลี่ยต่อเดือน และขนาดของครัวเรือน พ.ศ. 2560</t>
  </si>
  <si>
    <t>Percentage of Household by Average Total Monthly Expenditure and Household Size: 2017</t>
  </si>
  <si>
    <t xml:space="preserve"> The 2017  Household Socio-economic Survey, Yala Province,  National Statistical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</si>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</sst>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0" xfId="0" applyFont="1" applyBorder="1"/>
    <xf numFmtId="0" fontId="7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/>
    <xf numFmtId="0" fontId="6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/>
    </xf>
    <xf numFmtId="16" fontId="5" fillId="0" borderId="0" xfId="0" quotePrefix="1" applyNumberFormat="1" applyFont="1" applyBorder="1" applyAlignment="1">
      <alignment horizontal="center"/>
    </xf>
    <xf numFmtId="16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6" fillId="0" borderId="2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/>
    </xf>
    <xf numFmtId="164" fontId="7" fillId="0" borderId="2" xfId="0" applyNumberFormat="1" applyFont="1" applyBorder="1" applyAlignment="1">
      <alignment vertical="center"/>
    </xf>
    <xf numFmtId="164" fontId="7" fillId="0" borderId="2" xfId="1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vertical="center"/>
    </xf>
    <xf numFmtId="165" fontId="6" fillId="0" borderId="2" xfId="1" applyNumberFormat="1" applyFont="1" applyBorder="1" applyAlignment="1">
      <alignment horizontal="right" vertical="center"/>
    </xf>
    <xf numFmtId="165" fontId="6" fillId="0" borderId="2" xfId="1" applyNumberFormat="1" applyFont="1" applyBorder="1" applyAlignment="1">
      <alignment vertical="center"/>
    </xf>
    <xf numFmtId="43" fontId="6" fillId="0" borderId="2" xfId="1" applyNumberFormat="1" applyFont="1" applyBorder="1" applyAlignment="1">
      <alignment horizontal="right"/>
    </xf>
    <xf numFmtId="165" fontId="7" fillId="0" borderId="2" xfId="1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16" fontId="5" fillId="0" borderId="1" xfId="0" quotePrefix="1" applyNumberFormat="1" applyFont="1" applyBorder="1" applyAlignment="1">
      <alignment horizontal="center" vertical="center"/>
    </xf>
    <xf numFmtId="16" fontId="5" fillId="0" borderId="2" xfId="0" quotePrefix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9637" name="Text Box 1"/>
        <xdr:cNvSpPr txBox="1">
          <a:spLocks noChangeArrowheads="1"/>
        </xdr:cNvSpPr>
      </xdr:nvSpPr>
      <xdr:spPr bwMode="auto">
        <a:xfrm>
          <a:off x="9744075" y="6143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/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19640" name="Straight Connector 12"/>
        <xdr:cNvCxnSpPr>
          <a:cxnSpLocks noChangeShapeType="1"/>
        </xdr:cNvCxnSpPr>
      </xdr:nvCxnSpPr>
      <xdr:spPr bwMode="auto">
        <a:xfrm rot="5400000">
          <a:off x="17497425" y="3724275"/>
          <a:ext cx="59626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4</xdr:col>
      <xdr:colOff>352425</xdr:colOff>
      <xdr:row>44</xdr:row>
      <xdr:rowOff>114300</xdr:rowOff>
    </xdr:from>
    <xdr:to>
      <xdr:col>7</xdr:col>
      <xdr:colOff>228599</xdr:colOff>
      <xdr:row>50</xdr:row>
      <xdr:rowOff>104775</xdr:rowOff>
    </xdr:to>
    <xdr:sp macro="" textlink="">
      <xdr:nvSpPr>
        <xdr:cNvPr id="9" name="สี่เหลี่ยมผืนผ้า 8"/>
        <xdr:cNvSpPr/>
      </xdr:nvSpPr>
      <xdr:spPr bwMode="auto">
        <a:xfrm rot="10800000">
          <a:off x="1133475" y="9486900"/>
          <a:ext cx="3305174" cy="1419225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anchorCtr="0" upright="1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ตารางข้อมูลนี้ปีข้อมูลล่าสุดเป็นปี 25</a:t>
          </a:r>
          <a:r>
            <a:rPr lang="en-US" sz="2000" b="1">
              <a:latin typeface="TH SarabunPSK" panose="020B0500040200020003" pitchFamily="34" charset="-34"/>
              <a:cs typeface="TH SarabunPSK" panose="020B0500040200020003" pitchFamily="34" charset="-34"/>
            </a:rPr>
            <a:t>60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(เพราะสำรวจทั้งรายได้ รายจ่าย และหนี้สิน)</a:t>
          </a:r>
        </a:p>
      </xdr:txBody>
    </xdr:sp>
    <xdr:clientData/>
  </xdr:twoCellAnchor>
  <xdr:twoCellAnchor>
    <xdr:from>
      <xdr:col>13</xdr:col>
      <xdr:colOff>2203450</xdr:colOff>
      <xdr:row>0</xdr:row>
      <xdr:rowOff>9525</xdr:rowOff>
    </xdr:from>
    <xdr:to>
      <xdr:col>16</xdr:col>
      <xdr:colOff>85725</xdr:colOff>
      <xdr:row>20</xdr:row>
      <xdr:rowOff>14024</xdr:rowOff>
    </xdr:to>
    <xdr:grpSp>
      <xdr:nvGrpSpPr>
        <xdr:cNvPr id="16" name="Group 15"/>
        <xdr:cNvGrpSpPr/>
      </xdr:nvGrpSpPr>
      <xdr:grpSpPr>
        <a:xfrm>
          <a:off x="9617075" y="9525"/>
          <a:ext cx="327025" cy="4195499"/>
          <a:chOff x="9648825" y="57150"/>
          <a:chExt cx="333375" cy="4166924"/>
        </a:xfrm>
      </xdr:grpSpPr>
      <xdr:grpSp>
        <xdr:nvGrpSpPr>
          <xdr:cNvPr id="17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9" name="Flowchart: Delay 1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1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76</a:t>
              </a:r>
              <a:endParaRPr lang="th-TH" sz="1100"/>
            </a:p>
          </xdr:txBody>
        </xdr:sp>
      </xdr:grpSp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view="pageBreakPreview" zoomScale="60" zoomScaleNormal="100" workbookViewId="0">
      <selection activeCell="X8" sqref="X8"/>
    </sheetView>
  </sheetViews>
  <sheetFormatPr defaultColWidth="9.140625"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4.140625" style="3" customWidth="1"/>
    <col min="5" max="5" width="20.7109375" style="3" customWidth="1"/>
    <col min="6" max="6" width="16.140625" style="3" customWidth="1"/>
    <col min="7" max="7" width="14.5703125" style="3" customWidth="1"/>
    <col min="8" max="8" width="14.7109375" style="3" customWidth="1"/>
    <col min="9" max="9" width="15.140625" style="3" customWidth="1"/>
    <col min="10" max="10" width="14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33" style="3" customWidth="1"/>
    <col min="15" max="15" width="2" style="3" customWidth="1"/>
    <col min="16" max="18" width="1.7109375" style="3" customWidth="1"/>
    <col min="19" max="16384" width="9.140625" style="3"/>
  </cols>
  <sheetData>
    <row r="1" spans="1:14" s="1" customFormat="1" x14ac:dyDescent="0.3">
      <c r="B1" s="1" t="s">
        <v>0</v>
      </c>
      <c r="D1" s="2">
        <v>8.4</v>
      </c>
      <c r="E1" s="1" t="s">
        <v>42</v>
      </c>
    </row>
    <row r="2" spans="1:14" s="1" customFormat="1" x14ac:dyDescent="0.3">
      <c r="B2" s="1" t="s">
        <v>19</v>
      </c>
      <c r="C2" s="4"/>
      <c r="D2" s="2">
        <v>8.4</v>
      </c>
      <c r="E2" s="1" t="s">
        <v>43</v>
      </c>
    </row>
    <row r="3" spans="1:14" s="1" customFormat="1" ht="6" customHeight="1" x14ac:dyDescent="0.3">
      <c r="B3" s="4"/>
      <c r="C3" s="4"/>
      <c r="D3" s="5"/>
      <c r="E3" s="4"/>
    </row>
    <row r="4" spans="1:14" s="7" customFormat="1" ht="15" customHeight="1" x14ac:dyDescent="0.25">
      <c r="A4" s="42" t="s">
        <v>33</v>
      </c>
      <c r="B4" s="42"/>
      <c r="C4" s="42"/>
      <c r="D4" s="42"/>
      <c r="E4" s="42"/>
      <c r="F4" s="24"/>
      <c r="G4" s="41" t="s">
        <v>2</v>
      </c>
      <c r="H4" s="42"/>
      <c r="I4" s="42"/>
      <c r="J4" s="43"/>
      <c r="K4" s="23"/>
      <c r="L4" s="42" t="s">
        <v>34</v>
      </c>
      <c r="M4" s="42"/>
      <c r="N4" s="44"/>
    </row>
    <row r="5" spans="1:14" s="7" customFormat="1" ht="15" customHeight="1" x14ac:dyDescent="0.25">
      <c r="A5" s="45"/>
      <c r="B5" s="45"/>
      <c r="C5" s="45"/>
      <c r="D5" s="45"/>
      <c r="E5" s="45"/>
      <c r="F5" s="25" t="s">
        <v>35</v>
      </c>
      <c r="G5" s="51" t="s">
        <v>6</v>
      </c>
      <c r="H5" s="52"/>
      <c r="I5" s="52"/>
      <c r="J5" s="53"/>
      <c r="K5" s="6"/>
      <c r="L5" s="45"/>
      <c r="M5" s="45"/>
      <c r="N5" s="46"/>
    </row>
    <row r="6" spans="1:14" s="7" customFormat="1" ht="15" customHeight="1" x14ac:dyDescent="0.25">
      <c r="A6" s="45"/>
      <c r="B6" s="45"/>
      <c r="C6" s="45"/>
      <c r="D6" s="45"/>
      <c r="E6" s="45"/>
      <c r="F6" s="25" t="s">
        <v>36</v>
      </c>
      <c r="G6" s="49" t="s">
        <v>3</v>
      </c>
      <c r="H6" s="49" t="s">
        <v>4</v>
      </c>
      <c r="I6" s="49" t="s">
        <v>5</v>
      </c>
      <c r="J6" s="26" t="s">
        <v>8</v>
      </c>
      <c r="K6" s="27"/>
      <c r="L6" s="45"/>
      <c r="M6" s="45"/>
      <c r="N6" s="46"/>
    </row>
    <row r="7" spans="1:14" s="7" customFormat="1" ht="15" customHeight="1" x14ac:dyDescent="0.25">
      <c r="A7" s="45"/>
      <c r="B7" s="45"/>
      <c r="C7" s="45"/>
      <c r="D7" s="45"/>
      <c r="E7" s="45"/>
      <c r="F7" s="25"/>
      <c r="G7" s="50"/>
      <c r="H7" s="50"/>
      <c r="I7" s="50"/>
      <c r="J7" s="28" t="s">
        <v>9</v>
      </c>
      <c r="K7" s="27"/>
      <c r="L7" s="45"/>
      <c r="M7" s="45"/>
      <c r="N7" s="46"/>
    </row>
    <row r="8" spans="1:14" s="7" customFormat="1" ht="3.75" customHeight="1" x14ac:dyDescent="0.25">
      <c r="A8" s="47"/>
      <c r="B8" s="47"/>
      <c r="C8" s="47"/>
      <c r="D8" s="47"/>
      <c r="E8" s="47"/>
      <c r="F8" s="30"/>
      <c r="G8" s="30"/>
      <c r="H8" s="30"/>
      <c r="I8" s="30"/>
      <c r="J8" s="30"/>
      <c r="K8" s="29"/>
      <c r="L8" s="47"/>
      <c r="M8" s="47"/>
      <c r="N8" s="48"/>
    </row>
    <row r="9" spans="1:14" s="8" customFormat="1" ht="24" customHeight="1" x14ac:dyDescent="0.25">
      <c r="A9" s="15" t="s">
        <v>20</v>
      </c>
      <c r="B9" s="11"/>
      <c r="C9" s="11"/>
      <c r="D9" s="11"/>
      <c r="E9" s="11"/>
      <c r="F9" s="36">
        <v>122009</v>
      </c>
      <c r="G9" s="34">
        <f>SUM(G10:G18)</f>
        <v>100</v>
      </c>
      <c r="H9" s="34">
        <f t="shared" ref="H9:I9" si="0">SUM(H10:H18)</f>
        <v>100</v>
      </c>
      <c r="I9" s="34">
        <f t="shared" si="0"/>
        <v>100</v>
      </c>
      <c r="J9" s="35" t="s">
        <v>45</v>
      </c>
      <c r="K9" s="10"/>
      <c r="L9" s="15" t="s">
        <v>22</v>
      </c>
      <c r="M9" s="11"/>
      <c r="N9" s="11"/>
    </row>
    <row r="10" spans="1:14" s="8" customFormat="1" ht="17.25" customHeight="1" x14ac:dyDescent="0.25">
      <c r="A10" s="16" t="s">
        <v>10</v>
      </c>
      <c r="B10" s="11"/>
      <c r="C10" s="11"/>
      <c r="D10" s="11"/>
      <c r="E10" s="11"/>
      <c r="F10" s="37" t="s">
        <v>45</v>
      </c>
      <c r="G10" s="32" t="s">
        <v>45</v>
      </c>
      <c r="H10" s="32" t="s">
        <v>45</v>
      </c>
      <c r="I10" s="32" t="s">
        <v>45</v>
      </c>
      <c r="J10" s="32" t="s">
        <v>45</v>
      </c>
      <c r="K10" s="10"/>
      <c r="L10" s="10" t="s">
        <v>24</v>
      </c>
      <c r="M10" s="17"/>
      <c r="N10" s="17"/>
    </row>
    <row r="11" spans="1:14" s="8" customFormat="1" ht="17.25" customHeight="1" x14ac:dyDescent="0.25">
      <c r="A11" s="16" t="s">
        <v>11</v>
      </c>
      <c r="B11" s="11"/>
      <c r="C11" s="11"/>
      <c r="D11" s="11"/>
      <c r="E11" s="11"/>
      <c r="F11" s="37" t="s">
        <v>45</v>
      </c>
      <c r="G11" s="32" t="s">
        <v>45</v>
      </c>
      <c r="H11" s="32" t="s">
        <v>45</v>
      </c>
      <c r="I11" s="32" t="s">
        <v>45</v>
      </c>
      <c r="J11" s="32" t="s">
        <v>45</v>
      </c>
      <c r="K11" s="10"/>
      <c r="L11" s="10" t="s">
        <v>25</v>
      </c>
      <c r="M11" s="17"/>
      <c r="N11" s="17"/>
    </row>
    <row r="12" spans="1:14" s="8" customFormat="1" ht="17.25" customHeight="1" x14ac:dyDescent="0.25">
      <c r="A12" s="16" t="s">
        <v>12</v>
      </c>
      <c r="B12" s="7"/>
      <c r="C12" s="7"/>
      <c r="D12" s="7"/>
      <c r="E12" s="7"/>
      <c r="F12" s="38">
        <v>2016.79</v>
      </c>
      <c r="G12" s="31">
        <v>3.7</v>
      </c>
      <c r="H12" s="32" t="s">
        <v>45</v>
      </c>
      <c r="I12" s="32" t="s">
        <v>45</v>
      </c>
      <c r="J12" s="32" t="s">
        <v>45</v>
      </c>
      <c r="K12" s="10"/>
      <c r="L12" s="10" t="s">
        <v>26</v>
      </c>
      <c r="M12" s="12"/>
      <c r="N12" s="12"/>
    </row>
    <row r="13" spans="1:14" s="8" customFormat="1" ht="17.25" customHeight="1" x14ac:dyDescent="0.25">
      <c r="A13" s="16" t="s">
        <v>13</v>
      </c>
      <c r="B13" s="7"/>
      <c r="C13" s="7"/>
      <c r="D13" s="7"/>
      <c r="E13" s="7"/>
      <c r="F13" s="38">
        <v>27041.96</v>
      </c>
      <c r="G13" s="31">
        <v>37.799999999999997</v>
      </c>
      <c r="H13" s="31">
        <v>12.9</v>
      </c>
      <c r="I13" s="31">
        <v>1.8</v>
      </c>
      <c r="J13" s="32" t="s">
        <v>45</v>
      </c>
      <c r="K13" s="10"/>
      <c r="L13" s="10" t="s">
        <v>27</v>
      </c>
      <c r="M13" s="12"/>
      <c r="N13" s="12"/>
    </row>
    <row r="14" spans="1:14" s="8" customFormat="1" ht="17.25" customHeight="1" x14ac:dyDescent="0.25">
      <c r="A14" s="16" t="s">
        <v>14</v>
      </c>
      <c r="B14" s="7"/>
      <c r="C14" s="7"/>
      <c r="D14" s="7"/>
      <c r="E14" s="7"/>
      <c r="F14" s="38">
        <v>41393.699999999997</v>
      </c>
      <c r="G14" s="31">
        <v>36.799999999999997</v>
      </c>
      <c r="H14" s="31">
        <v>34.799999999999997</v>
      </c>
      <c r="I14" s="31">
        <v>24.5</v>
      </c>
      <c r="J14" s="32" t="s">
        <v>45</v>
      </c>
      <c r="K14" s="10"/>
      <c r="L14" s="10" t="s">
        <v>28</v>
      </c>
      <c r="M14" s="12"/>
      <c r="N14" s="12"/>
    </row>
    <row r="15" spans="1:14" s="8" customFormat="1" ht="17.25" customHeight="1" x14ac:dyDescent="0.25">
      <c r="A15" s="16" t="s">
        <v>15</v>
      </c>
      <c r="B15" s="7"/>
      <c r="C15" s="7"/>
      <c r="D15" s="7"/>
      <c r="E15" s="7"/>
      <c r="F15" s="38">
        <v>45910.78</v>
      </c>
      <c r="G15" s="31">
        <v>18.3</v>
      </c>
      <c r="H15" s="31">
        <v>47.7</v>
      </c>
      <c r="I15" s="31">
        <v>65.8</v>
      </c>
      <c r="J15" s="32" t="s">
        <v>45</v>
      </c>
      <c r="K15" s="10"/>
      <c r="L15" s="10" t="s">
        <v>29</v>
      </c>
      <c r="M15" s="12"/>
      <c r="N15" s="12"/>
    </row>
    <row r="16" spans="1:14" s="8" customFormat="1" ht="17.25" customHeight="1" x14ac:dyDescent="0.25">
      <c r="A16" s="16" t="s">
        <v>16</v>
      </c>
      <c r="B16" s="7"/>
      <c r="C16" s="7"/>
      <c r="D16" s="7"/>
      <c r="E16" s="12"/>
      <c r="F16" s="38">
        <v>5046.8500000000004</v>
      </c>
      <c r="G16" s="31">
        <v>3.4</v>
      </c>
      <c r="H16" s="31">
        <v>3.3</v>
      </c>
      <c r="I16" s="31">
        <v>7.9</v>
      </c>
      <c r="J16" s="32" t="s">
        <v>45</v>
      </c>
      <c r="K16" s="10"/>
      <c r="L16" s="10" t="s">
        <v>30</v>
      </c>
      <c r="M16" s="12"/>
      <c r="N16" s="12"/>
    </row>
    <row r="17" spans="1:14" s="8" customFormat="1" ht="17.25" customHeight="1" x14ac:dyDescent="0.25">
      <c r="A17" s="16" t="s">
        <v>17</v>
      </c>
      <c r="B17" s="11"/>
      <c r="C17" s="11"/>
      <c r="D17" s="11"/>
      <c r="E17" s="11"/>
      <c r="F17" s="37">
        <v>598.92999999999995</v>
      </c>
      <c r="G17" s="32" t="s">
        <v>45</v>
      </c>
      <c r="H17" s="31">
        <v>1.3</v>
      </c>
      <c r="I17" s="32" t="s">
        <v>45</v>
      </c>
      <c r="J17" s="32" t="s">
        <v>45</v>
      </c>
      <c r="K17" s="10"/>
      <c r="L17" s="10" t="s">
        <v>31</v>
      </c>
      <c r="M17" s="17"/>
      <c r="N17" s="17"/>
    </row>
    <row r="18" spans="1:14" s="8" customFormat="1" ht="17.25" customHeight="1" x14ac:dyDescent="0.25">
      <c r="A18" s="16" t="s">
        <v>18</v>
      </c>
      <c r="B18" s="11"/>
      <c r="C18" s="11"/>
      <c r="D18" s="11"/>
      <c r="E18" s="7"/>
      <c r="F18" s="37" t="s">
        <v>45</v>
      </c>
      <c r="G18" s="32" t="s">
        <v>45</v>
      </c>
      <c r="H18" s="32" t="s">
        <v>45</v>
      </c>
      <c r="I18" s="32" t="s">
        <v>45</v>
      </c>
      <c r="J18" s="32" t="s">
        <v>45</v>
      </c>
      <c r="K18" s="10"/>
      <c r="L18" s="10" t="s">
        <v>32</v>
      </c>
      <c r="M18" s="17"/>
      <c r="N18" s="17"/>
    </row>
    <row r="19" spans="1:14" s="8" customFormat="1" ht="24" customHeight="1" x14ac:dyDescent="0.5">
      <c r="A19" s="13" t="s">
        <v>21</v>
      </c>
      <c r="B19" s="13"/>
      <c r="C19" s="13"/>
      <c r="D19" s="13"/>
      <c r="E19" s="18"/>
      <c r="F19" s="36">
        <f>SUM(F20:F28)</f>
        <v>122009</v>
      </c>
      <c r="G19" s="34">
        <f>SUM(G20:G28)</f>
        <v>100.00000000000001</v>
      </c>
      <c r="H19" s="34">
        <f t="shared" ref="H19:I19" si="1">SUM(H20:H28)</f>
        <v>100.00000000000001</v>
      </c>
      <c r="I19" s="34">
        <f t="shared" si="1"/>
        <v>100.00000000000001</v>
      </c>
      <c r="J19" s="40" t="s">
        <v>45</v>
      </c>
      <c r="K19" s="10"/>
      <c r="L19" s="13" t="s">
        <v>23</v>
      </c>
      <c r="M19" s="13"/>
      <c r="N19" s="13"/>
    </row>
    <row r="20" spans="1:14" s="8" customFormat="1" ht="17.25" customHeight="1" x14ac:dyDescent="0.5">
      <c r="A20" s="16" t="s">
        <v>37</v>
      </c>
      <c r="B20" s="13"/>
      <c r="C20" s="13"/>
      <c r="D20" s="13"/>
      <c r="E20" s="13"/>
      <c r="F20" s="37" t="s">
        <v>45</v>
      </c>
      <c r="G20" s="32" t="s">
        <v>45</v>
      </c>
      <c r="H20" s="32" t="s">
        <v>45</v>
      </c>
      <c r="I20" s="32" t="s">
        <v>45</v>
      </c>
      <c r="J20" s="32" t="s">
        <v>45</v>
      </c>
      <c r="K20" s="10"/>
      <c r="L20" s="10" t="s">
        <v>38</v>
      </c>
      <c r="M20" s="13"/>
      <c r="N20" s="13"/>
    </row>
    <row r="21" spans="1:14" s="7" customFormat="1" ht="17.25" customHeight="1" x14ac:dyDescent="0.25">
      <c r="A21" s="16" t="s">
        <v>40</v>
      </c>
      <c r="F21" s="37">
        <v>16772.27</v>
      </c>
      <c r="G21" s="39">
        <v>2.7</v>
      </c>
      <c r="H21" s="33">
        <v>17.13</v>
      </c>
      <c r="I21" s="33">
        <v>35.25</v>
      </c>
      <c r="J21" s="33" t="s">
        <v>45</v>
      </c>
      <c r="L21" s="10" t="s">
        <v>39</v>
      </c>
      <c r="M21" s="12"/>
    </row>
    <row r="22" spans="1:14" s="7" customFormat="1" ht="17.25" customHeight="1" x14ac:dyDescent="0.25">
      <c r="A22" s="16" t="s">
        <v>12</v>
      </c>
      <c r="F22" s="38">
        <v>40674.58</v>
      </c>
      <c r="G22" s="39">
        <v>20.23</v>
      </c>
      <c r="H22" s="33">
        <v>41.9</v>
      </c>
      <c r="I22" s="33">
        <v>48.49</v>
      </c>
      <c r="J22" s="33" t="s">
        <v>45</v>
      </c>
      <c r="L22" s="10" t="s">
        <v>26</v>
      </c>
      <c r="M22" s="12"/>
    </row>
    <row r="23" spans="1:14" s="7" customFormat="1" ht="17.25" customHeight="1" x14ac:dyDescent="0.25">
      <c r="A23" s="16" t="s">
        <v>13</v>
      </c>
      <c r="F23" s="38">
        <v>48245.5</v>
      </c>
      <c r="G23" s="39">
        <v>50.59</v>
      </c>
      <c r="H23" s="33">
        <v>36.93</v>
      </c>
      <c r="I23" s="33">
        <v>16.260000000000002</v>
      </c>
      <c r="J23" s="33" t="s">
        <v>45</v>
      </c>
      <c r="L23" s="10" t="s">
        <v>27</v>
      </c>
      <c r="M23" s="12"/>
    </row>
    <row r="24" spans="1:14" s="7" customFormat="1" ht="17.25" customHeight="1" x14ac:dyDescent="0.25">
      <c r="A24" s="16" t="s">
        <v>14</v>
      </c>
      <c r="F24" s="38">
        <v>10780.59</v>
      </c>
      <c r="G24" s="39">
        <v>17.420000000000002</v>
      </c>
      <c r="H24" s="33">
        <v>2.76</v>
      </c>
      <c r="I24" s="33" t="s">
        <v>45</v>
      </c>
      <c r="J24" s="33" t="s">
        <v>45</v>
      </c>
      <c r="L24" s="10" t="s">
        <v>28</v>
      </c>
      <c r="M24" s="12"/>
    </row>
    <row r="25" spans="1:14" s="7" customFormat="1" ht="17.25" customHeight="1" x14ac:dyDescent="0.25">
      <c r="A25" s="16" t="s">
        <v>15</v>
      </c>
      <c r="F25" s="38">
        <v>4765.62</v>
      </c>
      <c r="G25" s="39">
        <v>7.65</v>
      </c>
      <c r="H25" s="33">
        <v>1.28</v>
      </c>
      <c r="I25" s="33" t="s">
        <v>45</v>
      </c>
      <c r="J25" s="33" t="s">
        <v>45</v>
      </c>
      <c r="L25" s="10" t="s">
        <v>29</v>
      </c>
      <c r="M25" s="12"/>
    </row>
    <row r="26" spans="1:14" s="7" customFormat="1" ht="17.25" customHeight="1" x14ac:dyDescent="0.25">
      <c r="A26" s="16" t="s">
        <v>16</v>
      </c>
      <c r="F26" s="38">
        <v>770.44</v>
      </c>
      <c r="G26" s="39">
        <v>1.41</v>
      </c>
      <c r="H26" s="33" t="s">
        <v>45</v>
      </c>
      <c r="I26" s="33" t="s">
        <v>45</v>
      </c>
      <c r="J26" s="33" t="s">
        <v>45</v>
      </c>
      <c r="L26" s="10" t="s">
        <v>30</v>
      </c>
      <c r="M26" s="12"/>
    </row>
    <row r="27" spans="1:14" s="7" customFormat="1" ht="17.25" customHeight="1" x14ac:dyDescent="0.25">
      <c r="A27" s="16" t="s">
        <v>17</v>
      </c>
      <c r="F27" s="37" t="s">
        <v>45</v>
      </c>
      <c r="G27" s="33" t="s">
        <v>45</v>
      </c>
      <c r="H27" s="33" t="s">
        <v>45</v>
      </c>
      <c r="I27" s="33" t="s">
        <v>45</v>
      </c>
      <c r="J27" s="33" t="s">
        <v>45</v>
      </c>
      <c r="L27" s="10" t="s">
        <v>31</v>
      </c>
      <c r="M27" s="12"/>
    </row>
    <row r="28" spans="1:14" s="7" customFormat="1" ht="17.25" customHeight="1" x14ac:dyDescent="0.25">
      <c r="A28" s="16" t="s">
        <v>18</v>
      </c>
      <c r="F28" s="37" t="s">
        <v>45</v>
      </c>
      <c r="G28" s="33" t="s">
        <v>45</v>
      </c>
      <c r="H28" s="33" t="s">
        <v>45</v>
      </c>
      <c r="I28" s="33" t="s">
        <v>45</v>
      </c>
      <c r="J28" s="33" t="s">
        <v>45</v>
      </c>
      <c r="K28" s="12"/>
      <c r="L28" s="10" t="s">
        <v>32</v>
      </c>
      <c r="M28" s="12"/>
    </row>
    <row r="29" spans="1:14" s="7" customFormat="1" ht="6" customHeight="1" x14ac:dyDescent="0.25">
      <c r="A29" s="19"/>
      <c r="B29" s="14"/>
      <c r="C29" s="14"/>
      <c r="D29" s="14"/>
      <c r="E29" s="14"/>
      <c r="F29" s="20"/>
      <c r="G29" s="20"/>
      <c r="H29" s="20"/>
      <c r="I29" s="20"/>
      <c r="J29" s="20"/>
      <c r="K29" s="14"/>
      <c r="L29" s="19"/>
      <c r="M29" s="14"/>
      <c r="N29" s="14"/>
    </row>
    <row r="30" spans="1:14" s="7" customFormat="1" ht="6" customHeight="1" x14ac:dyDescent="0.25">
      <c r="A30" s="2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0"/>
      <c r="M30" s="12"/>
      <c r="N30" s="12"/>
    </row>
    <row r="31" spans="1:14" s="8" customFormat="1" ht="16.5" customHeight="1" x14ac:dyDescent="0.5">
      <c r="A31" s="22"/>
      <c r="C31" s="9" t="s">
        <v>1</v>
      </c>
      <c r="D31" s="8" t="s">
        <v>41</v>
      </c>
    </row>
    <row r="32" spans="1:14" x14ac:dyDescent="0.3">
      <c r="C32" s="9" t="s">
        <v>7</v>
      </c>
      <c r="D32" s="8" t="s">
        <v>44</v>
      </c>
    </row>
  </sheetData>
  <mergeCells count="7">
    <mergeCell ref="G4:J4"/>
    <mergeCell ref="L4:N8"/>
    <mergeCell ref="A4:E8"/>
    <mergeCell ref="G6:G7"/>
    <mergeCell ref="H6:H7"/>
    <mergeCell ref="I6:I7"/>
    <mergeCell ref="G5:J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T-8.4 </vt:lpstr>
      <vt:lpstr>'T-8.4 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2018-01-09T02:52:40Z</cp:lastPrinted>
  <dcterms:created xsi:type="dcterms:W3CDTF">2004-08-16T17:13:42Z</dcterms:created>
  <dcterms:modified xsi:type="dcterms:W3CDTF">2019-01-03T15:44:18Z</dcterms:modified>
</cp:coreProperties>
</file>