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ตารางสถิติ -21 สาขา-ร่าง62-keyจิราภา151162ล่าสุด\20\"/>
    </mc:Choice>
  </mc:AlternateContent>
  <xr:revisionPtr revIDLastSave="0" documentId="13_ncr:1_{104BD2E6-172F-421F-A7D7-03707338B6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20.5" sheetId="1" r:id="rId1"/>
  </sheets>
  <definedNames>
    <definedName name="_xlnm.Print_Area" localSheetId="0">'T-20.5'!$A$1:$AB$37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1" l="1"/>
  <c r="T9" i="1"/>
  <c r="R9" i="1"/>
  <c r="J9" i="1"/>
  <c r="H9" i="1"/>
  <c r="F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<sst xmlns="http://schemas.openxmlformats.org/spreadsheetml/2006/main" count="90" uniqueCount="73">
  <si>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</si>
  <si>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 ภาคกลาง พ.ศ. 2559 - 2561</t>
  </si>
  <si>
    <t>Table</t>
  </si>
  <si>
    <t>Quantily of Solid Waste by Province of Central Region: 2016 - 2018</t>
  </si>
  <si>
    <t xml:space="preserve">            (หน่วยเป็นตันต่อวัน   In ton per day)</t>
  </si>
  <si>
    <t>จังหวัด</t>
  </si>
  <si>
    <t>2559 (2016)</t>
  </si>
  <si>
    <t>2560 (2017)</t>
  </si>
  <si>
    <t>2561 (2018)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</si>
  <si>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</si>
  <si>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</si>
  <si>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</si>
  <si>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</si>
  <si>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</si>
  <si>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</si>
  <si>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</si>
  <si>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</si>
  <si>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</si>
  <si>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</si>
  <si>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จังหวัดสมุทรปราการ</t>
  </si>
  <si>
    <t>Samut Prakan province</t>
  </si>
  <si>
    <t>จังหวัดนนทบุรี</t>
  </si>
  <si>
    <t>Nonthaburi province</t>
  </si>
  <si>
    <t>จังหวัดปทุมธานี</t>
  </si>
  <si>
    <t>Pathum Thani province</t>
  </si>
  <si>
    <t>จังหวัดพระนครศรีอยุธยา</t>
  </si>
  <si>
    <t>Phra Nakhon Si Ayutthaya province</t>
  </si>
  <si>
    <t>จังหวัดอ่างทอง</t>
  </si>
  <si>
    <t>Ang Thong province</t>
  </si>
  <si>
    <t>จังหวัดลพบุรี</t>
  </si>
  <si>
    <t>Lop Buri province</t>
  </si>
  <si>
    <t>จังหวัดสิงห์บุรี</t>
  </si>
  <si>
    <t>Sing Buri province</t>
  </si>
  <si>
    <t>จังหวัดชัยนาท</t>
  </si>
  <si>
    <t>Chai Nat province</t>
  </si>
  <si>
    <t>จังหวัดสระบุรี</t>
  </si>
  <si>
    <t>Saraburi province</t>
  </si>
  <si>
    <t>จังหวัดชลบุรี</t>
  </si>
  <si>
    <t>Chon Buri province</t>
  </si>
  <si>
    <t>จังหวัดระยอง</t>
  </si>
  <si>
    <t>Rayong province</t>
  </si>
  <si>
    <t>จังหวัดจันทบุรี</t>
  </si>
  <si>
    <t>Chanthaburi province</t>
  </si>
  <si>
    <t>จังหวัดตราด</t>
  </si>
  <si>
    <t>Trat province</t>
  </si>
  <si>
    <t>จังหวัดฉะเชิงเทรา</t>
  </si>
  <si>
    <t>Chachoengsao province</t>
  </si>
  <si>
    <t>จังหวัดปราจีนบุรี</t>
  </si>
  <si>
    <t>Prachin Buri province</t>
  </si>
  <si>
    <t>จังหวัดนครนายก</t>
  </si>
  <si>
    <t>Nakhon Nayok province</t>
  </si>
  <si>
    <t>จังหวัดสระแก้ว</t>
  </si>
  <si>
    <t>Sa Kaeo province</t>
  </si>
  <si>
    <t>จังหวัดราชบุรี</t>
  </si>
  <si>
    <t>Ratchaburi province</t>
  </si>
  <si>
    <t>จังหวัดกาญจนบุรี</t>
  </si>
  <si>
    <t>Kanchanaburi province</t>
  </si>
  <si>
    <t>จังหวัดสุพรรณบุรี</t>
  </si>
  <si>
    <t>Suphan Buri province</t>
  </si>
  <si>
    <t>จังหวัดนครปฐม</t>
  </si>
  <si>
    <t>Nakhon Pathom province</t>
  </si>
  <si>
    <t>จังหวัดสมุทรสาคร</t>
  </si>
  <si>
    <t>Samut Sakhon province</t>
  </si>
  <si>
    <t>จังหวัดสมุทรสงคราม</t>
  </si>
  <si>
    <t>Samut Songkhram province</t>
  </si>
  <si>
    <t>จังหวัดเพชรบุรี</t>
  </si>
  <si>
    <t>Phetchaburi province</t>
  </si>
  <si>
    <t>จังหวัดประจวบคีรีขันธ์</t>
  </si>
  <si>
    <t>Prachuap Khiri Khan province</t>
  </si>
  <si>
    <t xml:space="preserve">      ที่มา:</t>
  </si>
  <si>
    <t>กรมควบคุมมลพิษ กระทรวงทรัพยากรธรรมชาติและสิ่งแวดล้อม</t>
  </si>
  <si>
    <t>Source:  Pollution Control Department, Ministry of Natural Resources and Environment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</si>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</sst>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5" fillId="0" borderId="11" xfId="2" applyNumberFormat="1" applyFont="1" applyBorder="1" applyAlignment="1">
      <alignment horizontal="right"/>
    </xf>
    <xf numFmtId="187" fontId="5" fillId="0" borderId="10" xfId="2" applyNumberFormat="1" applyFont="1" applyBorder="1" applyAlignment="1"/>
    <xf numFmtId="187" fontId="5" fillId="0" borderId="9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0" fontId="4" fillId="0" borderId="2" xfId="0" applyFont="1" applyBorder="1"/>
    <xf numFmtId="3" fontId="4" fillId="0" borderId="6" xfId="0" applyNumberFormat="1" applyFont="1" applyBorder="1"/>
    <xf numFmtId="187" fontId="4" fillId="0" borderId="6" xfId="1" applyNumberFormat="1" applyFont="1" applyBorder="1"/>
    <xf numFmtId="187" fontId="4" fillId="0" borderId="0" xfId="1" applyNumberFormat="1" applyFont="1" applyBorder="1"/>
    <xf numFmtId="0" fontId="8" fillId="0" borderId="0" xfId="3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7" fontId="4" fillId="0" borderId="6" xfId="2" applyNumberFormat="1" applyFont="1" applyBorder="1" applyAlignment="1">
      <alignment horizontal="right" vertical="center"/>
    </xf>
    <xf numFmtId="187" fontId="4" fillId="0" borderId="2" xfId="2" applyNumberFormat="1" applyFont="1" applyBorder="1" applyAlignment="1">
      <alignment vertical="center"/>
    </xf>
    <xf numFmtId="187" fontId="4" fillId="0" borderId="0" xfId="2" applyNumberFormat="1" applyFont="1" applyBorder="1" applyAlignment="1">
      <alignment horizontal="right" vertical="center"/>
    </xf>
    <xf numFmtId="0" fontId="4" fillId="0" borderId="6" xfId="0" applyFont="1" applyBorder="1"/>
    <xf numFmtId="0" fontId="8" fillId="0" borderId="0" xfId="3" quotePrefix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5" fillId="0" borderId="6" xfId="0" applyNumberFormat="1" applyFont="1" applyBorder="1"/>
    <xf numFmtId="0" fontId="5" fillId="0" borderId="2" xfId="0" applyFont="1" applyBorder="1"/>
    <xf numFmtId="187" fontId="5" fillId="0" borderId="6" xfId="1" applyNumberFormat="1" applyFont="1" applyBorder="1"/>
    <xf numFmtId="187" fontId="5" fillId="0" borderId="0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omma 3" xfId="6" xr:uid="{00000000-0005-0000-0000-000002000000}"/>
    <cellStyle name="Normal" xfId="0" builtinId="0"/>
    <cellStyle name="Normal 2" xfId="4" xr:uid="{00000000-0005-0000-0000-000004000000}"/>
    <cellStyle name="Normal_เินรัาเินให้สินเ่อรายัหวั-ึ้นweb-เม.ย.47 2" xfId="3" xr:uid="{00000000-0005-0000-0000-000005000000}"/>
    <cellStyle name="เครื่องหมายจุลภาค 3" xfId="2" xr:uid="{00000000-0005-0000-0000-000006000000}"/>
    <cellStyle name="ปกติ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showGridLines="0" tabSelected="1" workbookViewId="0">
      <selection activeCell="H9" sqref="H9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39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24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4</v>
      </c>
      <c r="E1" s="2" t="s">
        <v>1</v>
      </c>
    </row>
    <row r="2" spans="1:26" s="4" customFormat="1" x14ac:dyDescent="0.3">
      <c r="B2" s="2" t="s">
        <v>2</v>
      </c>
      <c r="C2" s="5"/>
      <c r="D2" s="3">
        <v>4</v>
      </c>
      <c r="E2" s="2" t="s">
        <v>3</v>
      </c>
    </row>
    <row r="3" spans="1:26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3">
      <c r="A5" s="53" t="s">
        <v>5</v>
      </c>
      <c r="B5" s="53"/>
      <c r="C5" s="53"/>
      <c r="D5" s="53"/>
      <c r="E5" s="52"/>
      <c r="F5" s="55" t="s">
        <v>6</v>
      </c>
      <c r="G5" s="56"/>
      <c r="H5" s="56"/>
      <c r="I5" s="56"/>
      <c r="J5" s="56"/>
      <c r="K5" s="57"/>
      <c r="L5" s="55" t="s">
        <v>7</v>
      </c>
      <c r="M5" s="56"/>
      <c r="N5" s="56"/>
      <c r="O5" s="56"/>
      <c r="P5" s="56"/>
      <c r="Q5" s="57"/>
      <c r="R5" s="55" t="s">
        <v>8</v>
      </c>
      <c r="S5" s="56"/>
      <c r="T5" s="56"/>
      <c r="U5" s="56"/>
      <c r="V5" s="56"/>
      <c r="W5" s="57"/>
      <c r="X5" s="51" t="s">
        <v>9</v>
      </c>
      <c r="Y5" s="53"/>
      <c r="Z5" s="53"/>
    </row>
    <row r="6" spans="1:26" s="4" customFormat="1" ht="17.25" x14ac:dyDescent="0.3">
      <c r="A6" s="53"/>
      <c r="B6" s="53"/>
      <c r="C6" s="53"/>
      <c r="D6" s="53"/>
      <c r="E6" s="52"/>
      <c r="H6" s="51" t="s">
        <v>10</v>
      </c>
      <c r="I6" s="52"/>
      <c r="J6" s="51" t="s">
        <v>11</v>
      </c>
      <c r="K6" s="52"/>
      <c r="N6" s="51" t="s">
        <v>10</v>
      </c>
      <c r="O6" s="52"/>
      <c r="P6" s="51" t="s">
        <v>11</v>
      </c>
      <c r="Q6" s="52"/>
      <c r="T6" s="51" t="s">
        <v>10</v>
      </c>
      <c r="U6" s="52"/>
      <c r="V6" s="51" t="s">
        <v>11</v>
      </c>
      <c r="W6" s="52"/>
      <c r="X6" s="51"/>
      <c r="Y6" s="53"/>
      <c r="Z6" s="53"/>
    </row>
    <row r="7" spans="1:26" s="4" customFormat="1" ht="17.25" x14ac:dyDescent="0.3">
      <c r="A7" s="53"/>
      <c r="B7" s="53"/>
      <c r="C7" s="53"/>
      <c r="D7" s="53"/>
      <c r="E7" s="52"/>
      <c r="F7" s="12" t="s">
        <v>12</v>
      </c>
      <c r="G7" s="13"/>
      <c r="H7" s="51" t="s">
        <v>13</v>
      </c>
      <c r="I7" s="52"/>
      <c r="J7" s="51" t="s">
        <v>14</v>
      </c>
      <c r="K7" s="52"/>
      <c r="L7" s="12" t="s">
        <v>12</v>
      </c>
      <c r="M7" s="14"/>
      <c r="N7" s="51" t="s">
        <v>13</v>
      </c>
      <c r="O7" s="52"/>
      <c r="P7" s="51" t="s">
        <v>14</v>
      </c>
      <c r="Q7" s="52"/>
      <c r="R7" s="12" t="s">
        <v>12</v>
      </c>
      <c r="S7" s="14"/>
      <c r="T7" s="51" t="s">
        <v>13</v>
      </c>
      <c r="U7" s="52"/>
      <c r="V7" s="51" t="s">
        <v>14</v>
      </c>
      <c r="W7" s="52"/>
      <c r="X7" s="51"/>
      <c r="Y7" s="53"/>
      <c r="Z7" s="53"/>
    </row>
    <row r="8" spans="1:26" s="4" customFormat="1" ht="17.25" x14ac:dyDescent="0.3">
      <c r="A8" s="54"/>
      <c r="B8" s="54"/>
      <c r="C8" s="54"/>
      <c r="D8" s="54"/>
      <c r="E8" s="50"/>
      <c r="F8" s="15" t="s">
        <v>15</v>
      </c>
      <c r="G8" s="16"/>
      <c r="H8" s="49" t="s">
        <v>16</v>
      </c>
      <c r="I8" s="50"/>
      <c r="J8" s="49" t="s">
        <v>17</v>
      </c>
      <c r="K8" s="50"/>
      <c r="L8" s="15" t="s">
        <v>15</v>
      </c>
      <c r="M8" s="16"/>
      <c r="N8" s="49" t="s">
        <v>16</v>
      </c>
      <c r="O8" s="50"/>
      <c r="P8" s="49" t="s">
        <v>17</v>
      </c>
      <c r="Q8" s="50"/>
      <c r="R8" s="15" t="s">
        <v>15</v>
      </c>
      <c r="S8" s="16"/>
      <c r="T8" s="49" t="s">
        <v>16</v>
      </c>
      <c r="U8" s="50"/>
      <c r="V8" s="49" t="s">
        <v>17</v>
      </c>
      <c r="W8" s="50"/>
      <c r="X8" s="49"/>
      <c r="Y8" s="54"/>
      <c r="Z8" s="54"/>
    </row>
    <row r="9" spans="1:26" s="4" customFormat="1" ht="27" customHeight="1" x14ac:dyDescent="0.3">
      <c r="A9" s="45" t="s">
        <v>18</v>
      </c>
      <c r="B9" s="45"/>
      <c r="C9" s="45"/>
      <c r="D9" s="45"/>
      <c r="E9" s="46"/>
      <c r="F9" s="17">
        <f>SUM(F10:F34)</f>
        <v>21735.368817142858</v>
      </c>
      <c r="G9" s="18"/>
      <c r="H9" s="19">
        <f>SUM(H10:H34)</f>
        <v>12480.753199999997</v>
      </c>
      <c r="I9" s="18"/>
      <c r="J9" s="20">
        <f>SUM(J10:J34)</f>
        <v>9254.3189171428567</v>
      </c>
      <c r="K9" s="21"/>
      <c r="L9" s="17">
        <v>21140</v>
      </c>
      <c r="M9" s="18"/>
      <c r="N9" s="19">
        <v>12118</v>
      </c>
      <c r="O9" s="18"/>
      <c r="P9" s="20">
        <v>9022</v>
      </c>
      <c r="Q9" s="21"/>
      <c r="R9" s="41">
        <f>SUM(R10:R34)</f>
        <v>21561</v>
      </c>
      <c r="S9" s="42"/>
      <c r="T9" s="43">
        <f>SUM(T10:T34)</f>
        <v>12352</v>
      </c>
      <c r="U9" s="44"/>
      <c r="V9" s="43">
        <f>SUM(V10:V34)</f>
        <v>9209</v>
      </c>
      <c r="W9" s="21"/>
      <c r="X9" s="47" t="s">
        <v>15</v>
      </c>
      <c r="Y9" s="48"/>
      <c r="Z9" s="48"/>
    </row>
    <row r="10" spans="1:26" s="4" customFormat="1" ht="21" customHeight="1" x14ac:dyDescent="0.3">
      <c r="A10" s="25" t="s">
        <v>19</v>
      </c>
      <c r="B10" s="26"/>
      <c r="C10" s="26"/>
      <c r="D10" s="27"/>
      <c r="E10" s="21"/>
      <c r="F10" s="28">
        <v>2362.2399999999998</v>
      </c>
      <c r="G10" s="29"/>
      <c r="H10" s="30">
        <v>1322.39</v>
      </c>
      <c r="I10" s="29"/>
      <c r="J10" s="28">
        <v>1039.8499999999999</v>
      </c>
      <c r="K10" s="21"/>
      <c r="L10" s="28">
        <v>2445</v>
      </c>
      <c r="M10" s="29"/>
      <c r="N10" s="30">
        <v>1385</v>
      </c>
      <c r="O10" s="29"/>
      <c r="P10" s="28">
        <v>1060</v>
      </c>
      <c r="Q10" s="21"/>
      <c r="R10" s="22">
        <v>2450</v>
      </c>
      <c r="S10" s="21"/>
      <c r="T10" s="23">
        <v>1390</v>
      </c>
      <c r="U10" s="24"/>
      <c r="V10" s="23">
        <v>1060</v>
      </c>
      <c r="W10" s="21"/>
      <c r="X10" s="31"/>
      <c r="Y10" s="32" t="s">
        <v>20</v>
      </c>
    </row>
    <row r="11" spans="1:26" s="4" customFormat="1" ht="21" customHeight="1" x14ac:dyDescent="0.3">
      <c r="A11" s="25" t="s">
        <v>21</v>
      </c>
      <c r="B11" s="26"/>
      <c r="C11" s="26"/>
      <c r="D11" s="27"/>
      <c r="E11" s="21"/>
      <c r="F11" s="28">
        <v>1679.2299999999998</v>
      </c>
      <c r="G11" s="29"/>
      <c r="H11" s="30">
        <v>1254.6799999999998</v>
      </c>
      <c r="I11" s="29"/>
      <c r="J11" s="28">
        <v>424.54999999999995</v>
      </c>
      <c r="K11" s="21"/>
      <c r="L11" s="28">
        <v>1685</v>
      </c>
      <c r="M11" s="29"/>
      <c r="N11" s="30">
        <v>1259</v>
      </c>
      <c r="O11" s="29"/>
      <c r="P11" s="28">
        <v>426</v>
      </c>
      <c r="Q11" s="21"/>
      <c r="R11" s="22">
        <v>1691</v>
      </c>
      <c r="S11" s="21"/>
      <c r="T11" s="23">
        <v>1260</v>
      </c>
      <c r="U11" s="24"/>
      <c r="V11" s="23">
        <v>431</v>
      </c>
      <c r="W11" s="21"/>
      <c r="X11" s="31"/>
      <c r="Y11" s="32" t="s">
        <v>22</v>
      </c>
    </row>
    <row r="12" spans="1:26" s="4" customFormat="1" ht="21" customHeight="1" x14ac:dyDescent="0.3">
      <c r="A12" s="25" t="s">
        <v>23</v>
      </c>
      <c r="B12" s="26"/>
      <c r="C12" s="26"/>
      <c r="D12" s="27"/>
      <c r="E12" s="21"/>
      <c r="F12" s="28">
        <v>1675.99047</v>
      </c>
      <c r="G12" s="29"/>
      <c r="H12" s="30">
        <v>1240.05278</v>
      </c>
      <c r="I12" s="29"/>
      <c r="J12" s="28">
        <v>435.93769000000003</v>
      </c>
      <c r="K12" s="21"/>
      <c r="L12" s="28">
        <v>1622</v>
      </c>
      <c r="M12" s="29"/>
      <c r="N12" s="30">
        <v>1186</v>
      </c>
      <c r="O12" s="29"/>
      <c r="P12" s="28">
        <v>436</v>
      </c>
      <c r="Q12" s="21"/>
      <c r="R12" s="22">
        <v>1690</v>
      </c>
      <c r="S12" s="21"/>
      <c r="T12" s="23">
        <v>1241</v>
      </c>
      <c r="U12" s="24"/>
      <c r="V12" s="23">
        <v>449</v>
      </c>
      <c r="W12" s="21"/>
      <c r="X12" s="31"/>
      <c r="Y12" s="32" t="s">
        <v>24</v>
      </c>
    </row>
    <row r="13" spans="1:26" s="4" customFormat="1" ht="21" customHeight="1" x14ac:dyDescent="0.3">
      <c r="A13" s="25" t="s">
        <v>25</v>
      </c>
      <c r="B13" s="26"/>
      <c r="C13" s="26"/>
      <c r="D13" s="27"/>
      <c r="E13" s="21"/>
      <c r="F13" s="28">
        <v>1153.0687999999998</v>
      </c>
      <c r="G13" s="29"/>
      <c r="H13" s="30">
        <v>608.59395999999992</v>
      </c>
      <c r="I13" s="29"/>
      <c r="J13" s="28">
        <v>544.47483999999986</v>
      </c>
      <c r="K13" s="21"/>
      <c r="L13" s="28">
        <v>1038</v>
      </c>
      <c r="M13" s="29"/>
      <c r="N13" s="30">
        <v>547</v>
      </c>
      <c r="O13" s="29"/>
      <c r="P13" s="28">
        <v>491</v>
      </c>
      <c r="Q13" s="21"/>
      <c r="R13" s="22">
        <v>1176</v>
      </c>
      <c r="S13" s="21"/>
      <c r="T13" s="23">
        <v>628</v>
      </c>
      <c r="U13" s="24"/>
      <c r="V13" s="23">
        <v>548</v>
      </c>
      <c r="W13" s="21"/>
      <c r="X13" s="31"/>
      <c r="Y13" s="32" t="s">
        <v>26</v>
      </c>
    </row>
    <row r="14" spans="1:26" s="4" customFormat="1" ht="21" customHeight="1" x14ac:dyDescent="0.3">
      <c r="A14" s="33" t="s">
        <v>27</v>
      </c>
      <c r="B14" s="26"/>
      <c r="C14" s="26"/>
      <c r="D14" s="27"/>
      <c r="E14" s="21"/>
      <c r="F14" s="28">
        <v>285.48748999999998</v>
      </c>
      <c r="G14" s="29"/>
      <c r="H14" s="30">
        <v>139.54575999999997</v>
      </c>
      <c r="I14" s="29"/>
      <c r="J14" s="28">
        <v>145.94172999999998</v>
      </c>
      <c r="K14" s="21"/>
      <c r="L14" s="28">
        <v>288</v>
      </c>
      <c r="M14" s="29"/>
      <c r="N14" s="30">
        <v>143</v>
      </c>
      <c r="O14" s="29"/>
      <c r="P14" s="28">
        <v>145</v>
      </c>
      <c r="Q14" s="21"/>
      <c r="R14" s="31">
        <v>285</v>
      </c>
      <c r="S14" s="21"/>
      <c r="T14" s="23">
        <v>139</v>
      </c>
      <c r="U14" s="24"/>
      <c r="V14" s="23">
        <v>146</v>
      </c>
      <c r="W14" s="21"/>
      <c r="X14" s="31"/>
      <c r="Y14" s="32" t="s">
        <v>28</v>
      </c>
    </row>
    <row r="15" spans="1:26" s="4" customFormat="1" ht="21" customHeight="1" x14ac:dyDescent="0.3">
      <c r="A15" s="33" t="s">
        <v>29</v>
      </c>
      <c r="B15" s="26"/>
      <c r="C15" s="26"/>
      <c r="D15" s="27"/>
      <c r="E15" s="21"/>
      <c r="F15" s="28">
        <v>920.6400000000001</v>
      </c>
      <c r="G15" s="29"/>
      <c r="H15" s="30">
        <v>415.16999999999996</v>
      </c>
      <c r="I15" s="29"/>
      <c r="J15" s="28">
        <v>505.47000000000008</v>
      </c>
      <c r="K15" s="21"/>
      <c r="L15" s="28">
        <v>730</v>
      </c>
      <c r="M15" s="29"/>
      <c r="N15" s="30">
        <v>281</v>
      </c>
      <c r="O15" s="29"/>
      <c r="P15" s="28">
        <v>449</v>
      </c>
      <c r="Q15" s="21"/>
      <c r="R15" s="31">
        <v>863</v>
      </c>
      <c r="S15" s="21"/>
      <c r="T15" s="23">
        <v>354</v>
      </c>
      <c r="U15" s="24"/>
      <c r="V15" s="23">
        <v>509</v>
      </c>
      <c r="W15" s="21"/>
      <c r="X15" s="31"/>
      <c r="Y15" s="32" t="s">
        <v>30</v>
      </c>
    </row>
    <row r="16" spans="1:26" s="4" customFormat="1" ht="21" customHeight="1" x14ac:dyDescent="0.3">
      <c r="A16" s="33" t="s">
        <v>31</v>
      </c>
      <c r="B16" s="26"/>
      <c r="C16" s="26"/>
      <c r="D16" s="27"/>
      <c r="E16" s="21"/>
      <c r="F16" s="28">
        <v>244.37006</v>
      </c>
      <c r="G16" s="29"/>
      <c r="H16" s="30">
        <v>106.79087999999999</v>
      </c>
      <c r="I16" s="29"/>
      <c r="J16" s="28">
        <v>137.57918000000001</v>
      </c>
      <c r="K16" s="21"/>
      <c r="L16" s="28">
        <v>242</v>
      </c>
      <c r="M16" s="29"/>
      <c r="N16" s="30">
        <v>105</v>
      </c>
      <c r="O16" s="29"/>
      <c r="P16" s="28">
        <v>137</v>
      </c>
      <c r="Q16" s="21"/>
      <c r="R16" s="31">
        <v>244</v>
      </c>
      <c r="S16" s="21"/>
      <c r="T16" s="23">
        <v>107</v>
      </c>
      <c r="U16" s="24"/>
      <c r="V16" s="23">
        <v>137</v>
      </c>
      <c r="W16" s="21"/>
      <c r="X16" s="31"/>
      <c r="Y16" s="32" t="s">
        <v>32</v>
      </c>
    </row>
    <row r="17" spans="1:25" s="4" customFormat="1" ht="21" customHeight="1" x14ac:dyDescent="0.3">
      <c r="A17" s="33" t="s">
        <v>33</v>
      </c>
      <c r="B17" s="26"/>
      <c r="C17" s="26"/>
      <c r="D17" s="27"/>
      <c r="E17" s="21"/>
      <c r="F17" s="28">
        <v>388.11</v>
      </c>
      <c r="G17" s="29"/>
      <c r="H17" s="30">
        <v>264.64</v>
      </c>
      <c r="I17" s="29"/>
      <c r="J17" s="28">
        <v>123.47</v>
      </c>
      <c r="K17" s="21"/>
      <c r="L17" s="28">
        <v>320</v>
      </c>
      <c r="M17" s="29"/>
      <c r="N17" s="30">
        <v>244</v>
      </c>
      <c r="O17" s="29"/>
      <c r="P17" s="28">
        <v>76</v>
      </c>
      <c r="Q17" s="21"/>
      <c r="R17" s="31">
        <v>326</v>
      </c>
      <c r="S17" s="21"/>
      <c r="T17" s="23">
        <v>248</v>
      </c>
      <c r="U17" s="24"/>
      <c r="V17" s="23">
        <v>78</v>
      </c>
      <c r="W17" s="21"/>
      <c r="X17" s="31"/>
      <c r="Y17" s="32" t="s">
        <v>34</v>
      </c>
    </row>
    <row r="18" spans="1:25" s="4" customFormat="1" ht="21" customHeight="1" x14ac:dyDescent="0.3">
      <c r="A18" s="33" t="s">
        <v>35</v>
      </c>
      <c r="B18" s="26"/>
      <c r="C18" s="26"/>
      <c r="D18" s="27"/>
      <c r="E18" s="21"/>
      <c r="F18" s="28">
        <v>747.07999999999993</v>
      </c>
      <c r="G18" s="29"/>
      <c r="H18" s="30">
        <v>384.69</v>
      </c>
      <c r="I18" s="29"/>
      <c r="J18" s="28">
        <v>362.38999999999987</v>
      </c>
      <c r="K18" s="21"/>
      <c r="L18" s="28">
        <v>694</v>
      </c>
      <c r="M18" s="29"/>
      <c r="N18" s="30">
        <v>357</v>
      </c>
      <c r="O18" s="29"/>
      <c r="P18" s="28">
        <v>337</v>
      </c>
      <c r="Q18" s="21"/>
      <c r="R18" s="31">
        <v>677</v>
      </c>
      <c r="S18" s="21"/>
      <c r="T18" s="23">
        <v>352</v>
      </c>
      <c r="U18" s="24"/>
      <c r="V18" s="23">
        <v>325</v>
      </c>
      <c r="W18" s="21"/>
      <c r="X18" s="31"/>
      <c r="Y18" s="32" t="s">
        <v>36</v>
      </c>
    </row>
    <row r="19" spans="1:25" s="4" customFormat="1" ht="21" customHeight="1" x14ac:dyDescent="0.3">
      <c r="A19" s="33" t="s">
        <v>37</v>
      </c>
      <c r="B19" s="26"/>
      <c r="C19" s="26"/>
      <c r="D19" s="27"/>
      <c r="E19" s="21"/>
      <c r="F19" s="28">
        <v>2619.7150000000001</v>
      </c>
      <c r="G19" s="29"/>
      <c r="H19" s="30">
        <v>2117.0150000000003</v>
      </c>
      <c r="I19" s="29"/>
      <c r="J19" s="28">
        <v>502.69999999999993</v>
      </c>
      <c r="K19" s="21"/>
      <c r="L19" s="28">
        <v>2547</v>
      </c>
      <c r="M19" s="29"/>
      <c r="N19" s="30">
        <v>2046</v>
      </c>
      <c r="O19" s="29"/>
      <c r="P19" s="28">
        <v>501</v>
      </c>
      <c r="Q19" s="21"/>
      <c r="R19" s="22">
        <v>2591</v>
      </c>
      <c r="S19" s="21"/>
      <c r="T19" s="23">
        <v>2202</v>
      </c>
      <c r="U19" s="24"/>
      <c r="V19" s="23">
        <v>389</v>
      </c>
      <c r="W19" s="21"/>
      <c r="X19" s="31"/>
      <c r="Y19" s="32" t="s">
        <v>38</v>
      </c>
    </row>
    <row r="20" spans="1:25" s="4" customFormat="1" ht="21" customHeight="1" x14ac:dyDescent="0.3">
      <c r="A20" s="33" t="s">
        <v>39</v>
      </c>
      <c r="B20" s="26"/>
      <c r="C20" s="26"/>
      <c r="D20" s="27"/>
      <c r="E20" s="21"/>
      <c r="F20" s="28">
        <v>896.88022000000012</v>
      </c>
      <c r="G20" s="29"/>
      <c r="H20" s="30">
        <v>577.90000000000009</v>
      </c>
      <c r="I20" s="29"/>
      <c r="J20" s="28">
        <v>318.98022000000003</v>
      </c>
      <c r="K20" s="21"/>
      <c r="L20" s="28">
        <v>989</v>
      </c>
      <c r="M20" s="29"/>
      <c r="N20" s="30">
        <v>610</v>
      </c>
      <c r="O20" s="29"/>
      <c r="P20" s="28">
        <v>379</v>
      </c>
      <c r="Q20" s="21"/>
      <c r="R20" s="31">
        <v>968</v>
      </c>
      <c r="S20" s="21"/>
      <c r="T20" s="23">
        <v>630</v>
      </c>
      <c r="U20" s="24"/>
      <c r="V20" s="23">
        <v>338</v>
      </c>
      <c r="W20" s="21"/>
      <c r="X20" s="31"/>
      <c r="Y20" s="32" t="s">
        <v>40</v>
      </c>
    </row>
    <row r="21" spans="1:25" s="4" customFormat="1" ht="21" customHeight="1" x14ac:dyDescent="0.3">
      <c r="A21" s="33" t="s">
        <v>41</v>
      </c>
      <c r="B21" s="26"/>
      <c r="C21" s="26"/>
      <c r="D21" s="27"/>
      <c r="E21" s="21"/>
      <c r="F21" s="28">
        <v>550.74</v>
      </c>
      <c r="G21" s="29"/>
      <c r="H21" s="30">
        <v>367.76000000000005</v>
      </c>
      <c r="I21" s="29"/>
      <c r="J21" s="28">
        <v>182.98000000000002</v>
      </c>
      <c r="K21" s="21"/>
      <c r="L21" s="28">
        <v>474</v>
      </c>
      <c r="M21" s="29"/>
      <c r="N21" s="30">
        <v>316</v>
      </c>
      <c r="O21" s="29"/>
      <c r="P21" s="28">
        <v>158</v>
      </c>
      <c r="Q21" s="21"/>
      <c r="R21" s="31">
        <v>511</v>
      </c>
      <c r="S21" s="21"/>
      <c r="T21" s="23">
        <v>352</v>
      </c>
      <c r="U21" s="24"/>
      <c r="V21" s="23">
        <v>159</v>
      </c>
      <c r="W21" s="21"/>
      <c r="X21" s="31"/>
      <c r="Y21" s="32" t="s">
        <v>42</v>
      </c>
    </row>
    <row r="22" spans="1:25" s="4" customFormat="1" ht="21" customHeight="1" x14ac:dyDescent="0.3">
      <c r="A22" s="33" t="s">
        <v>43</v>
      </c>
      <c r="B22" s="26"/>
      <c r="C22" s="26"/>
      <c r="D22" s="27"/>
      <c r="E22" s="21"/>
      <c r="F22" s="28">
        <v>271.70741714285714</v>
      </c>
      <c r="G22" s="29"/>
      <c r="H22" s="30">
        <v>124.33620000000001</v>
      </c>
      <c r="I22" s="29"/>
      <c r="J22" s="28">
        <v>147.37121714285715</v>
      </c>
      <c r="K22" s="21"/>
      <c r="L22" s="28">
        <v>273</v>
      </c>
      <c r="M22" s="29"/>
      <c r="N22" s="30">
        <v>125</v>
      </c>
      <c r="O22" s="29"/>
      <c r="P22" s="28">
        <v>148</v>
      </c>
      <c r="Q22" s="21"/>
      <c r="R22" s="31">
        <v>275</v>
      </c>
      <c r="S22" s="21"/>
      <c r="T22" s="23">
        <v>129</v>
      </c>
      <c r="U22" s="24"/>
      <c r="V22" s="23">
        <v>146</v>
      </c>
      <c r="W22" s="21"/>
      <c r="X22" s="31"/>
      <c r="Y22" s="32" t="s">
        <v>44</v>
      </c>
    </row>
    <row r="23" spans="1:25" s="4" customFormat="1" ht="21" customHeight="1" x14ac:dyDescent="0.3">
      <c r="A23" s="33" t="s">
        <v>45</v>
      </c>
      <c r="B23" s="26"/>
      <c r="C23" s="26"/>
      <c r="D23" s="27"/>
      <c r="E23" s="21"/>
      <c r="F23" s="28">
        <v>751.12000000000012</v>
      </c>
      <c r="G23" s="29"/>
      <c r="H23" s="30">
        <v>336.76000000000005</v>
      </c>
      <c r="I23" s="29"/>
      <c r="J23" s="28">
        <v>414.36000000000007</v>
      </c>
      <c r="K23" s="21"/>
      <c r="L23" s="28">
        <v>777</v>
      </c>
      <c r="M23" s="29"/>
      <c r="N23" s="30">
        <v>351</v>
      </c>
      <c r="O23" s="29"/>
      <c r="P23" s="28">
        <v>426</v>
      </c>
      <c r="Q23" s="21"/>
      <c r="R23" s="31">
        <v>709</v>
      </c>
      <c r="S23" s="21"/>
      <c r="T23" s="23">
        <v>335</v>
      </c>
      <c r="U23" s="24"/>
      <c r="V23" s="23">
        <v>374</v>
      </c>
      <c r="W23" s="21"/>
      <c r="X23" s="31"/>
      <c r="Y23" s="32" t="s">
        <v>46</v>
      </c>
    </row>
    <row r="24" spans="1:25" s="4" customFormat="1" ht="21" customHeight="1" x14ac:dyDescent="0.3">
      <c r="A24" s="33" t="s">
        <v>47</v>
      </c>
      <c r="B24" s="26"/>
      <c r="C24" s="26"/>
      <c r="D24" s="27"/>
      <c r="E24" s="21"/>
      <c r="F24" s="28">
        <v>515.72847000000002</v>
      </c>
      <c r="G24" s="29"/>
      <c r="H24" s="30">
        <v>106.88</v>
      </c>
      <c r="I24" s="29"/>
      <c r="J24" s="28">
        <v>408.84847000000002</v>
      </c>
      <c r="K24" s="21"/>
      <c r="L24" s="28">
        <v>516</v>
      </c>
      <c r="M24" s="29"/>
      <c r="N24" s="30">
        <v>107</v>
      </c>
      <c r="O24" s="29"/>
      <c r="P24" s="28">
        <v>409</v>
      </c>
      <c r="Q24" s="21"/>
      <c r="R24" s="31">
        <v>520</v>
      </c>
      <c r="S24" s="21"/>
      <c r="T24" s="23">
        <v>95</v>
      </c>
      <c r="U24" s="24"/>
      <c r="V24" s="23">
        <v>425</v>
      </c>
      <c r="W24" s="21"/>
      <c r="X24" s="31"/>
      <c r="Y24" s="32" t="s">
        <v>48</v>
      </c>
    </row>
    <row r="25" spans="1:25" s="4" customFormat="1" ht="21" customHeight="1" x14ac:dyDescent="0.3">
      <c r="A25" s="33" t="s">
        <v>49</v>
      </c>
      <c r="B25" s="26"/>
      <c r="C25" s="26"/>
      <c r="D25" s="27"/>
      <c r="E25" s="21"/>
      <c r="F25" s="28">
        <v>239.21689000000001</v>
      </c>
      <c r="G25" s="29"/>
      <c r="H25" s="30">
        <v>46.5</v>
      </c>
      <c r="I25" s="29"/>
      <c r="J25" s="28">
        <v>192.71689000000001</v>
      </c>
      <c r="K25" s="21"/>
      <c r="L25" s="28">
        <v>241</v>
      </c>
      <c r="M25" s="29"/>
      <c r="N25" s="30">
        <v>47</v>
      </c>
      <c r="O25" s="29"/>
      <c r="P25" s="28">
        <v>194</v>
      </c>
      <c r="Q25" s="21"/>
      <c r="R25" s="31">
        <v>251</v>
      </c>
      <c r="S25" s="21"/>
      <c r="T25" s="23">
        <v>49</v>
      </c>
      <c r="U25" s="24"/>
      <c r="V25" s="23">
        <v>202</v>
      </c>
      <c r="W25" s="21"/>
      <c r="X25" s="31"/>
      <c r="Y25" s="32" t="s">
        <v>50</v>
      </c>
    </row>
    <row r="26" spans="1:25" s="4" customFormat="1" ht="21" customHeight="1" x14ac:dyDescent="0.3">
      <c r="A26" s="33" t="s">
        <v>51</v>
      </c>
      <c r="B26" s="26"/>
      <c r="C26" s="26"/>
      <c r="D26" s="27"/>
      <c r="E26" s="21"/>
      <c r="F26" s="28">
        <v>380.67919999999992</v>
      </c>
      <c r="G26" s="29"/>
      <c r="H26" s="30">
        <v>151.78163999999998</v>
      </c>
      <c r="I26" s="29"/>
      <c r="J26" s="28">
        <v>228.89755999999994</v>
      </c>
      <c r="K26" s="21"/>
      <c r="L26" s="28">
        <v>529</v>
      </c>
      <c r="M26" s="29"/>
      <c r="N26" s="30">
        <v>218</v>
      </c>
      <c r="O26" s="29"/>
      <c r="P26" s="28">
        <v>311</v>
      </c>
      <c r="Q26" s="21"/>
      <c r="R26" s="31">
        <v>593</v>
      </c>
      <c r="S26" s="21"/>
      <c r="T26" s="23">
        <v>222</v>
      </c>
      <c r="U26" s="24"/>
      <c r="V26" s="23">
        <v>371</v>
      </c>
      <c r="W26" s="21"/>
      <c r="X26" s="31"/>
      <c r="Y26" s="32" t="s">
        <v>52</v>
      </c>
    </row>
    <row r="27" spans="1:25" s="4" customFormat="1" ht="21" customHeight="1" x14ac:dyDescent="0.3">
      <c r="A27" s="33" t="s">
        <v>53</v>
      </c>
      <c r="B27" s="26"/>
      <c r="C27" s="26"/>
      <c r="D27" s="27"/>
      <c r="E27" s="21"/>
      <c r="F27" s="28">
        <v>895.86813000000006</v>
      </c>
      <c r="G27" s="29"/>
      <c r="H27" s="30">
        <v>407.38811000000004</v>
      </c>
      <c r="I27" s="29"/>
      <c r="J27" s="28">
        <v>488.48002000000008</v>
      </c>
      <c r="K27" s="21"/>
      <c r="L27" s="28">
        <v>831</v>
      </c>
      <c r="M27" s="29"/>
      <c r="N27" s="30">
        <v>366</v>
      </c>
      <c r="O27" s="29"/>
      <c r="P27" s="28">
        <v>465</v>
      </c>
      <c r="Q27" s="21"/>
      <c r="R27" s="31">
        <v>865</v>
      </c>
      <c r="S27" s="21"/>
      <c r="T27" s="23">
        <v>359</v>
      </c>
      <c r="U27" s="24"/>
      <c r="V27" s="23">
        <v>506</v>
      </c>
      <c r="W27" s="21"/>
      <c r="X27" s="31"/>
      <c r="Y27" s="32" t="s">
        <v>54</v>
      </c>
    </row>
    <row r="28" spans="1:25" s="4" customFormat="1" ht="21" customHeight="1" x14ac:dyDescent="0.3">
      <c r="A28" s="33" t="s">
        <v>55</v>
      </c>
      <c r="B28" s="26"/>
      <c r="C28" s="26"/>
      <c r="D28" s="27"/>
      <c r="E28" s="21"/>
      <c r="F28" s="28">
        <v>845.25100999999984</v>
      </c>
      <c r="G28" s="29"/>
      <c r="H28" s="30">
        <v>389.57441</v>
      </c>
      <c r="I28" s="29"/>
      <c r="J28" s="28">
        <v>455.67659999999984</v>
      </c>
      <c r="K28" s="21"/>
      <c r="L28" s="28">
        <v>810</v>
      </c>
      <c r="M28" s="29"/>
      <c r="N28" s="30">
        <v>367</v>
      </c>
      <c r="O28" s="29"/>
      <c r="P28" s="28">
        <v>443</v>
      </c>
      <c r="Q28" s="21"/>
      <c r="R28" s="31">
        <v>822</v>
      </c>
      <c r="S28" s="21"/>
      <c r="T28" s="23">
        <v>348</v>
      </c>
      <c r="U28" s="24"/>
      <c r="V28" s="23">
        <v>474</v>
      </c>
      <c r="W28" s="21"/>
      <c r="X28" s="31"/>
      <c r="Y28" s="32" t="s">
        <v>56</v>
      </c>
    </row>
    <row r="29" spans="1:25" s="4" customFormat="1" ht="21" customHeight="1" x14ac:dyDescent="0.3">
      <c r="A29" s="33" t="s">
        <v>57</v>
      </c>
      <c r="B29" s="26"/>
      <c r="C29" s="26"/>
      <c r="D29" s="27"/>
      <c r="E29" s="21"/>
      <c r="F29" s="28">
        <v>814.68000000000006</v>
      </c>
      <c r="G29" s="29"/>
      <c r="H29" s="30">
        <v>334.6</v>
      </c>
      <c r="I29" s="29"/>
      <c r="J29" s="28">
        <v>480.08</v>
      </c>
      <c r="K29" s="21"/>
      <c r="L29" s="28">
        <v>791</v>
      </c>
      <c r="M29" s="29"/>
      <c r="N29" s="30">
        <v>340</v>
      </c>
      <c r="O29" s="29"/>
      <c r="P29" s="28">
        <v>451</v>
      </c>
      <c r="Q29" s="21"/>
      <c r="R29" s="31">
        <v>636</v>
      </c>
      <c r="S29" s="21"/>
      <c r="T29" s="23">
        <v>317</v>
      </c>
      <c r="U29" s="24"/>
      <c r="V29" s="23">
        <v>319</v>
      </c>
      <c r="W29" s="21"/>
      <c r="X29" s="31"/>
      <c r="Y29" s="32" t="s">
        <v>58</v>
      </c>
    </row>
    <row r="30" spans="1:25" s="4" customFormat="1" ht="21" customHeight="1" x14ac:dyDescent="0.3">
      <c r="A30" s="33" t="s">
        <v>59</v>
      </c>
      <c r="B30" s="26"/>
      <c r="C30" s="26"/>
      <c r="D30" s="27"/>
      <c r="E30" s="21"/>
      <c r="F30" s="28">
        <v>1193.05</v>
      </c>
      <c r="G30" s="29"/>
      <c r="H30" s="30">
        <v>629.3599999999999</v>
      </c>
      <c r="I30" s="29"/>
      <c r="J30" s="28">
        <v>563.69000000000005</v>
      </c>
      <c r="K30" s="21"/>
      <c r="L30" s="28">
        <v>1165</v>
      </c>
      <c r="M30" s="29"/>
      <c r="N30" s="30">
        <v>634</v>
      </c>
      <c r="O30" s="29"/>
      <c r="P30" s="28">
        <v>531</v>
      </c>
      <c r="Q30" s="21"/>
      <c r="R30" s="22">
        <v>1264</v>
      </c>
      <c r="S30" s="21"/>
      <c r="T30" s="23">
        <v>627</v>
      </c>
      <c r="U30" s="24"/>
      <c r="V30" s="23">
        <v>637</v>
      </c>
      <c r="W30" s="21"/>
      <c r="X30" s="31"/>
      <c r="Y30" s="32" t="s">
        <v>60</v>
      </c>
    </row>
    <row r="31" spans="1:25" s="4" customFormat="1" ht="21" customHeight="1" x14ac:dyDescent="0.3">
      <c r="A31" s="33" t="s">
        <v>61</v>
      </c>
      <c r="B31" s="26"/>
      <c r="C31" s="26"/>
      <c r="D31" s="27"/>
      <c r="E31" s="21"/>
      <c r="F31" s="28">
        <v>970.28</v>
      </c>
      <c r="G31" s="29"/>
      <c r="H31" s="30">
        <v>541.79999999999995</v>
      </c>
      <c r="I31" s="29"/>
      <c r="J31" s="28">
        <v>428.48</v>
      </c>
      <c r="K31" s="21"/>
      <c r="L31" s="28">
        <v>948</v>
      </c>
      <c r="M31" s="29"/>
      <c r="N31" s="30">
        <v>542</v>
      </c>
      <c r="O31" s="29"/>
      <c r="P31" s="28">
        <v>406</v>
      </c>
      <c r="Q31" s="21"/>
      <c r="R31" s="31">
        <v>918</v>
      </c>
      <c r="S31" s="21"/>
      <c r="T31" s="23">
        <v>427</v>
      </c>
      <c r="U31" s="24"/>
      <c r="V31" s="23">
        <v>491</v>
      </c>
      <c r="W31" s="21"/>
      <c r="X31" s="31"/>
      <c r="Y31" s="32" t="s">
        <v>62</v>
      </c>
    </row>
    <row r="32" spans="1:25" s="4" customFormat="1" ht="21" customHeight="1" x14ac:dyDescent="0.3">
      <c r="A32" s="33" t="s">
        <v>63</v>
      </c>
      <c r="B32" s="26"/>
      <c r="C32" s="26"/>
      <c r="D32" s="27"/>
      <c r="E32" s="21"/>
      <c r="F32" s="28">
        <v>193.93923000000001</v>
      </c>
      <c r="G32" s="29"/>
      <c r="H32" s="30">
        <v>59.795540000000003</v>
      </c>
      <c r="I32" s="29"/>
      <c r="J32" s="28">
        <v>134.14369000000002</v>
      </c>
      <c r="K32" s="21"/>
      <c r="L32" s="28">
        <v>185</v>
      </c>
      <c r="M32" s="29"/>
      <c r="N32" s="30">
        <v>57</v>
      </c>
      <c r="O32" s="29"/>
      <c r="P32" s="28">
        <v>128</v>
      </c>
      <c r="Q32" s="21"/>
      <c r="R32" s="31">
        <v>181</v>
      </c>
      <c r="S32" s="21"/>
      <c r="T32" s="23">
        <v>57</v>
      </c>
      <c r="U32" s="24"/>
      <c r="V32" s="23">
        <v>124</v>
      </c>
      <c r="W32" s="21"/>
      <c r="X32" s="31"/>
      <c r="Y32" s="32" t="s">
        <v>64</v>
      </c>
    </row>
    <row r="33" spans="1:26" s="4" customFormat="1" ht="21" customHeight="1" x14ac:dyDescent="0.3">
      <c r="A33" s="33" t="s">
        <v>65</v>
      </c>
      <c r="B33" s="26"/>
      <c r="C33" s="26"/>
      <c r="D33" s="27"/>
      <c r="E33" s="21"/>
      <c r="F33" s="28">
        <v>559.05696999999986</v>
      </c>
      <c r="G33" s="29"/>
      <c r="H33" s="30">
        <v>261.74892</v>
      </c>
      <c r="I33" s="29"/>
      <c r="J33" s="28">
        <v>297.30804999999992</v>
      </c>
      <c r="K33" s="21"/>
      <c r="L33" s="28">
        <v>480</v>
      </c>
      <c r="M33" s="29"/>
      <c r="N33" s="30">
        <v>220</v>
      </c>
      <c r="O33" s="29"/>
      <c r="P33" s="28">
        <v>260</v>
      </c>
      <c r="Q33" s="21"/>
      <c r="R33" s="31">
        <v>462</v>
      </c>
      <c r="S33" s="21"/>
      <c r="T33" s="23">
        <v>218</v>
      </c>
      <c r="U33" s="24"/>
      <c r="V33" s="23">
        <v>244</v>
      </c>
      <c r="W33" s="21"/>
      <c r="X33" s="31"/>
      <c r="Y33" s="32" t="s">
        <v>66</v>
      </c>
    </row>
    <row r="34" spans="1:26" s="4" customFormat="1" ht="21" customHeight="1" x14ac:dyDescent="0.3">
      <c r="A34" s="33" t="s">
        <v>67</v>
      </c>
      <c r="B34" s="26"/>
      <c r="C34" s="26"/>
      <c r="D34" s="27"/>
      <c r="E34" s="21"/>
      <c r="F34" s="28">
        <v>581.23946000000001</v>
      </c>
      <c r="G34" s="29"/>
      <c r="H34" s="30">
        <v>291</v>
      </c>
      <c r="I34" s="29"/>
      <c r="J34" s="28">
        <v>289.94276000000002</v>
      </c>
      <c r="K34" s="21"/>
      <c r="L34" s="28">
        <v>520</v>
      </c>
      <c r="M34" s="29"/>
      <c r="N34" s="30">
        <v>265</v>
      </c>
      <c r="O34" s="29"/>
      <c r="P34" s="28">
        <v>255</v>
      </c>
      <c r="Q34" s="21"/>
      <c r="R34" s="31">
        <v>593</v>
      </c>
      <c r="S34" s="21"/>
      <c r="T34" s="23">
        <v>266</v>
      </c>
      <c r="U34" s="24"/>
      <c r="V34" s="23">
        <v>327</v>
      </c>
      <c r="W34" s="21"/>
      <c r="X34" s="31"/>
      <c r="Y34" s="32" t="s">
        <v>68</v>
      </c>
    </row>
    <row r="35" spans="1:26" s="4" customFormat="1" ht="3" customHeight="1" x14ac:dyDescent="0.3">
      <c r="A35" s="34"/>
      <c r="B35" s="34"/>
      <c r="C35" s="34"/>
      <c r="D35" s="35"/>
      <c r="E35" s="36"/>
      <c r="F35" s="37"/>
      <c r="G35" s="36"/>
      <c r="H35" s="37"/>
      <c r="I35" s="34"/>
      <c r="J35" s="37"/>
      <c r="K35" s="34"/>
      <c r="L35" s="37"/>
      <c r="M35" s="36"/>
      <c r="N35" s="37"/>
      <c r="O35" s="34"/>
      <c r="P35" s="37"/>
      <c r="Q35" s="34"/>
      <c r="R35" s="37"/>
      <c r="S35" s="36"/>
      <c r="T35" s="37"/>
      <c r="U35" s="34"/>
      <c r="V35" s="37"/>
      <c r="W35" s="34"/>
      <c r="X35" s="37"/>
      <c r="Y35" s="34"/>
      <c r="Z35" s="34"/>
    </row>
    <row r="36" spans="1:26" s="4" customFormat="1" ht="3" customHeight="1" x14ac:dyDescent="0.3">
      <c r="D36" s="38"/>
    </row>
    <row r="37" spans="1:26" ht="18" customHeight="1" x14ac:dyDescent="0.3">
      <c r="A37" s="4" t="s">
        <v>69</v>
      </c>
      <c r="B37" s="4"/>
      <c r="C37" s="4"/>
      <c r="D37" s="4" t="s">
        <v>70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 t="s">
        <v>71</v>
      </c>
      <c r="Q37" s="4"/>
      <c r="R37" s="4"/>
    </row>
    <row r="38" spans="1:26" x14ac:dyDescent="0.3">
      <c r="A38" s="4"/>
      <c r="E38" s="4"/>
      <c r="F38" s="40"/>
      <c r="G38" s="4"/>
      <c r="H38" s="4"/>
      <c r="I38" s="4"/>
      <c r="J38" s="4"/>
      <c r="R38" s="4" t="s">
        <v>72</v>
      </c>
    </row>
    <row r="39" spans="1:26" x14ac:dyDescent="0.3">
      <c r="A39" s="4"/>
      <c r="C39" s="4"/>
      <c r="E39" s="4"/>
      <c r="F39" s="4"/>
      <c r="G39" s="4"/>
      <c r="H39" s="4"/>
      <c r="I39" s="4"/>
      <c r="J39" s="4"/>
    </row>
  </sheetData>
  <mergeCells count="25">
    <mergeCell ref="V6:W6"/>
    <mergeCell ref="H7:I7"/>
    <mergeCell ref="J7:K7"/>
    <mergeCell ref="N7:O7"/>
    <mergeCell ref="P7:Q7"/>
    <mergeCell ref="T7:U7"/>
    <mergeCell ref="V7:W7"/>
    <mergeCell ref="H6:I6"/>
    <mergeCell ref="J6:K6"/>
    <mergeCell ref="N6:O6"/>
    <mergeCell ref="P6:Q6"/>
    <mergeCell ref="T6:U6"/>
    <mergeCell ref="A9:E9"/>
    <mergeCell ref="X9:Z9"/>
    <mergeCell ref="H8:I8"/>
    <mergeCell ref="J8:K8"/>
    <mergeCell ref="N8:O8"/>
    <mergeCell ref="P8:Q8"/>
    <mergeCell ref="T8:U8"/>
    <mergeCell ref="V8:W8"/>
    <mergeCell ref="A5:E8"/>
    <mergeCell ref="F5:K5"/>
    <mergeCell ref="L5:Q5"/>
    <mergeCell ref="R5:W5"/>
    <mergeCell ref="X5:Z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2019-12-31T06:43:35Z</dcterms:created>
  <dcterms:modified xsi:type="dcterms:W3CDTF">2020-01-02T03:35:06Z</dcterms:modified>
</cp:coreProperties>
</file>