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<sst xmlns="http://schemas.openxmlformats.org/spreadsheetml/2006/main" count="24" uniqueCount="17">
  <si>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</si>
  <si>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</si>
  <si>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</si>
  <si>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</si>
  <si>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</si>
  <si>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</si>
  <si>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</si>
  <si>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</si>
  <si>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</si>
  <si>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</si>
  <si>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</si>
  <si>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</si>
  <si>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</si>
  <si>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</si>
  <si>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</si>
  <si>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>ที่มา: สรุปผลการสำรวจภาวะการทำงานของประชากร  จังหวัดจันทบุรี ไตรมาสที่ 4 ( ตุลาคม - ธันวาคม )  2554</t>
  </si>
  <si>
    <t xml:space="preserve">                ไตรมาสที่ 4 ( ตุลาคม - ธันวาคม ) 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</si>
</sst>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16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330411.6</v>
      </c>
      <c r="C6" s="9">
        <v>177630.71</v>
      </c>
      <c r="D6" s="9">
        <v>152780.89</v>
      </c>
      <c r="E6" s="10"/>
    </row>
    <row r="7" spans="1:6" s="15" customFormat="1" ht="24.75" customHeight="1">
      <c r="A7" s="12" t="s">
        <v>6</v>
      </c>
      <c r="B7" s="13">
        <v>9071.05</v>
      </c>
      <c r="C7" s="13">
        <v>6369.77</v>
      </c>
      <c r="D7" s="13">
        <v>2701.28</v>
      </c>
      <c r="E7" s="10"/>
      <c r="F7" s="14"/>
    </row>
    <row r="8" spans="1:5" s="15" customFormat="1" ht="24.75" customHeight="1">
      <c r="A8" s="12" t="s">
        <v>7</v>
      </c>
      <c r="B8" s="13">
        <v>23042.39</v>
      </c>
      <c r="C8" s="13">
        <v>12531.06</v>
      </c>
      <c r="D8" s="13">
        <v>10511.33</v>
      </c>
      <c r="E8" s="10"/>
    </row>
    <row r="9" spans="1:5" s="15" customFormat="1" ht="24.75" customHeight="1">
      <c r="A9" s="12" t="s">
        <v>8</v>
      </c>
      <c r="B9" s="13">
        <v>110658.14</v>
      </c>
      <c r="C9" s="13">
        <v>61685.38</v>
      </c>
      <c r="D9" s="13">
        <v>48972.76</v>
      </c>
      <c r="E9" s="10"/>
    </row>
    <row r="10" spans="1:5" s="15" customFormat="1" ht="24.75" customHeight="1">
      <c r="A10" s="12" t="s">
        <v>9</v>
      </c>
      <c r="B10" s="13">
        <v>104209.67</v>
      </c>
      <c r="C10" s="13">
        <v>63636.08</v>
      </c>
      <c r="D10" s="13">
        <v>40573.59</v>
      </c>
      <c r="E10" s="10"/>
    </row>
    <row r="11" spans="1:5" ht="24.75" customHeight="1">
      <c r="A11" s="12" t="s">
        <v>10</v>
      </c>
      <c r="B11" s="13">
        <v>83317.84</v>
      </c>
      <c r="C11" s="13">
        <v>33295.91</v>
      </c>
      <c r="D11" s="13">
        <v>50021.93</v>
      </c>
      <c r="E11" s="10"/>
    </row>
    <row r="12" spans="1:5" ht="24.75" customHeight="1">
      <c r="A12" s="17" t="s">
        <v>11</v>
      </c>
      <c r="B12" s="18">
        <v>112.52</v>
      </c>
      <c r="C12" s="19">
        <v>112.52</v>
      </c>
      <c r="D12" s="19">
        <v>0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100.00000302652813</v>
      </c>
      <c r="C14" s="22">
        <f>SUM(C15:C20)</f>
        <v>100.00000562965717</v>
      </c>
      <c r="D14" s="22">
        <f>SUM(D15:D20)</f>
        <v>100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2.745378794206983</v>
      </c>
      <c r="C15" s="24">
        <f aca="true" t="shared" si="1" ref="C15:C20">(C7/$C$6)*100</f>
        <v>3.585962134588102</v>
      </c>
      <c r="D15" s="24">
        <f aca="true" t="shared" si="2" ref="D15:D20">(D7/$D$6)*100</f>
        <v>1.7680745281690662</v>
      </c>
      <c r="E15" s="25"/>
    </row>
    <row r="16" spans="1:5" s="15" customFormat="1" ht="24.75" customHeight="1">
      <c r="A16" s="12" t="s">
        <v>7</v>
      </c>
      <c r="B16" s="24">
        <f t="shared" si="0"/>
        <v>6.9738441386440435</v>
      </c>
      <c r="C16" s="24">
        <f t="shared" si="1"/>
        <v>7.054557176515254</v>
      </c>
      <c r="D16" s="24">
        <f t="shared" si="2"/>
        <v>6.880003120809153</v>
      </c>
      <c r="E16" s="25"/>
    </row>
    <row r="17" spans="1:5" s="15" customFormat="1" ht="24.75" customHeight="1">
      <c r="A17" s="12" t="s">
        <v>8</v>
      </c>
      <c r="B17" s="24">
        <f t="shared" si="0"/>
        <v>33.49099728944142</v>
      </c>
      <c r="C17" s="24">
        <f t="shared" si="1"/>
        <v>34.72675417443301</v>
      </c>
      <c r="D17" s="24">
        <f t="shared" si="2"/>
        <v>32.05424448044516</v>
      </c>
      <c r="E17" s="25"/>
    </row>
    <row r="18" spans="1:5" s="15" customFormat="1" ht="24.75" customHeight="1">
      <c r="A18" s="12" t="s">
        <v>9</v>
      </c>
      <c r="B18" s="24">
        <f t="shared" si="0"/>
        <v>31.5393497080611</v>
      </c>
      <c r="C18" s="24">
        <f t="shared" si="1"/>
        <v>35.824931398405155</v>
      </c>
      <c r="D18" s="24">
        <f t="shared" si="2"/>
        <v>26.55671792460431</v>
      </c>
      <c r="E18" s="25"/>
    </row>
    <row r="19" spans="1:5" ht="24.75" customHeight="1">
      <c r="A19" s="12" t="s">
        <v>10</v>
      </c>
      <c r="B19" s="24">
        <f t="shared" si="0"/>
        <v>25.216378601719796</v>
      </c>
      <c r="C19" s="24">
        <f t="shared" si="1"/>
        <v>18.74445584324918</v>
      </c>
      <c r="D19" s="24">
        <f t="shared" si="2"/>
        <v>32.7409599459723</v>
      </c>
      <c r="E19" s="21"/>
    </row>
    <row r="20" spans="1:5" ht="24.75" customHeight="1">
      <c r="A20" s="17" t="s">
        <v>11</v>
      </c>
      <c r="B20" s="24">
        <f t="shared" si="0"/>
        <v>0.03405449445479517</v>
      </c>
      <c r="C20" s="24">
        <f t="shared" si="1"/>
        <v>0.06334490246647102</v>
      </c>
      <c r="D20" s="24">
        <f t="shared" si="2"/>
        <v>0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15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2012-02-17T08:53:19Z</dcterms:modified>
  <cp:category/>
  <cp:version/>
  <cp:contentType/>
  <cp:contentStatus/>
</cp:coreProperties>
</file>