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<sst xmlns="http://schemas.openxmlformats.org/spreadsheetml/2006/main" count="23" uniqueCount="16">
  <si>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2552 : ไตรมาสที่ 1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</si>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</sst>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08" fontId="8" fillId="0" borderId="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49">
          <cell r="B49">
            <v>318114</v>
          </cell>
          <cell r="C49">
            <v>10094</v>
          </cell>
          <cell r="D49">
            <v>27752</v>
          </cell>
          <cell r="E49">
            <v>118226</v>
          </cell>
          <cell r="F49">
            <v>93501</v>
          </cell>
          <cell r="G49">
            <v>68541</v>
          </cell>
        </row>
        <row r="50">
          <cell r="B50">
            <v>173198</v>
          </cell>
          <cell r="C50">
            <v>7053</v>
          </cell>
          <cell r="D50">
            <v>12605</v>
          </cell>
          <cell r="E50">
            <v>67887</v>
          </cell>
          <cell r="F50">
            <v>58632</v>
          </cell>
          <cell r="G50">
            <v>27020</v>
          </cell>
        </row>
        <row r="51">
          <cell r="B51">
            <v>144916</v>
          </cell>
          <cell r="C51">
            <v>3041</v>
          </cell>
          <cell r="D51">
            <v>15146</v>
          </cell>
          <cell r="E51">
            <v>50338</v>
          </cell>
          <cell r="F51">
            <v>34869</v>
          </cell>
          <cell r="G51">
            <v>41521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31.28125" style="17" customWidth="1"/>
    <col min="2" max="4" width="18.140625" style="17" customWidth="1"/>
    <col min="5" max="16384" width="9.140625" style="17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f>'[1]C'!$B$49</f>
        <v>318114</v>
      </c>
      <c r="C5" s="10">
        <f>'[1]C'!$B$50</f>
        <v>173198</v>
      </c>
      <c r="D5" s="10">
        <f>'[1]C'!$B$51</f>
        <v>144916</v>
      </c>
      <c r="E5" s="11"/>
    </row>
    <row r="6" spans="1:6" s="16" customFormat="1" ht="24.75" customHeight="1">
      <c r="A6" s="13" t="s">
        <v>7</v>
      </c>
      <c r="B6" s="14">
        <f>'[1]C'!$C$49</f>
        <v>10094</v>
      </c>
      <c r="C6" s="14">
        <f>'[1]C'!$C$50</f>
        <v>7053</v>
      </c>
      <c r="D6" s="14">
        <f>'[1]C'!$C$51</f>
        <v>3041</v>
      </c>
      <c r="E6" s="11"/>
      <c r="F6" s="15"/>
    </row>
    <row r="7" spans="1:5" s="16" customFormat="1" ht="24.75" customHeight="1">
      <c r="A7" s="13" t="s">
        <v>8</v>
      </c>
      <c r="B7" s="14">
        <f>'[1]C'!$D$49</f>
        <v>27752</v>
      </c>
      <c r="C7" s="14">
        <f>'[1]C'!$D$50</f>
        <v>12605</v>
      </c>
      <c r="D7" s="14">
        <f>'[1]C'!$D$51</f>
        <v>15146</v>
      </c>
      <c r="E7" s="11"/>
    </row>
    <row r="8" spans="1:5" s="16" customFormat="1" ht="24.75" customHeight="1">
      <c r="A8" s="13" t="s">
        <v>9</v>
      </c>
      <c r="B8" s="14">
        <f>'[1]C'!$E$49</f>
        <v>118226</v>
      </c>
      <c r="C8" s="14">
        <f>'[1]C'!$E$50</f>
        <v>67887</v>
      </c>
      <c r="D8" s="14">
        <f>'[1]C'!$E$51</f>
        <v>50338</v>
      </c>
      <c r="E8" s="11"/>
    </row>
    <row r="9" spans="1:5" s="16" customFormat="1" ht="24.75" customHeight="1">
      <c r="A9" s="13" t="s">
        <v>10</v>
      </c>
      <c r="B9" s="14">
        <f>'[1]C'!$F$49</f>
        <v>93501</v>
      </c>
      <c r="C9" s="14">
        <f>'[1]C'!$F$50</f>
        <v>58632</v>
      </c>
      <c r="D9" s="14">
        <f>'[1]C'!$F$51</f>
        <v>34869</v>
      </c>
      <c r="E9" s="11"/>
    </row>
    <row r="10" spans="1:5" ht="24.75" customHeight="1">
      <c r="A10" s="13" t="s">
        <v>11</v>
      </c>
      <c r="B10" s="14">
        <f>'[1]C'!$G$49</f>
        <v>68541</v>
      </c>
      <c r="C10" s="14">
        <f>'[1]C'!$G$50</f>
        <v>27020</v>
      </c>
      <c r="D10" s="14">
        <f>'[1]C'!$G$51</f>
        <v>41521</v>
      </c>
      <c r="E10" s="11"/>
    </row>
    <row r="11" spans="1:5" ht="24.75" customHeight="1">
      <c r="A11" s="18" t="s">
        <v>12</v>
      </c>
      <c r="B11" s="19">
        <v>0</v>
      </c>
      <c r="C11" s="20">
        <v>0</v>
      </c>
      <c r="D11" s="20">
        <v>0</v>
      </c>
      <c r="E11" s="11"/>
    </row>
    <row r="12" spans="1:5" ht="24.75" customHeight="1">
      <c r="A12" s="21"/>
      <c r="B12" s="22" t="s">
        <v>13</v>
      </c>
      <c r="C12" s="22"/>
      <c r="D12" s="22"/>
      <c r="E12" s="23"/>
    </row>
    <row r="13" spans="1:5" s="12" customFormat="1" ht="34.5" customHeight="1">
      <c r="A13" s="9" t="s">
        <v>6</v>
      </c>
      <c r="B13" s="24">
        <f>SUM(B14:B19)</f>
        <v>100</v>
      </c>
      <c r="C13" s="24">
        <f>SUM(C14:C19)</f>
        <v>99.99942262612731</v>
      </c>
      <c r="D13" s="24">
        <f>SUM(D14:D19)</f>
        <v>99.99930994507163</v>
      </c>
      <c r="E13" s="25"/>
    </row>
    <row r="14" spans="1:5" s="16" customFormat="1" ht="24.75" customHeight="1">
      <c r="A14" s="13" t="s">
        <v>7</v>
      </c>
      <c r="B14" s="26">
        <f aca="true" t="shared" si="0" ref="B14:B19">(B6/$B$5)*100</f>
        <v>3.173076318552469</v>
      </c>
      <c r="C14" s="26">
        <f aca="true" t="shared" si="1" ref="C14:C19">(C6/$C$5)*100</f>
        <v>4.072217923994503</v>
      </c>
      <c r="D14" s="26">
        <f aca="true" t="shared" si="2" ref="D14:D19">(D6/$D$5)*100</f>
        <v>2.098457037180159</v>
      </c>
      <c r="E14" s="27"/>
    </row>
    <row r="15" spans="1:5" s="16" customFormat="1" ht="24.75" customHeight="1">
      <c r="A15" s="13" t="s">
        <v>8</v>
      </c>
      <c r="B15" s="26">
        <f t="shared" si="0"/>
        <v>8.723916583363197</v>
      </c>
      <c r="C15" s="26">
        <f t="shared" si="1"/>
        <v>7.277797665100059</v>
      </c>
      <c r="D15" s="26">
        <f t="shared" si="2"/>
        <v>10.451571945126831</v>
      </c>
      <c r="E15" s="27"/>
    </row>
    <row r="16" spans="1:5" s="16" customFormat="1" ht="24.75" customHeight="1">
      <c r="A16" s="13" t="s">
        <v>9</v>
      </c>
      <c r="B16" s="26">
        <f t="shared" si="0"/>
        <v>37.1646642398637</v>
      </c>
      <c r="C16" s="26">
        <f t="shared" si="1"/>
        <v>39.19618009445836</v>
      </c>
      <c r="D16" s="26">
        <f t="shared" si="2"/>
        <v>34.73598498440476</v>
      </c>
      <c r="E16" s="27"/>
    </row>
    <row r="17" spans="1:5" s="16" customFormat="1" ht="24.75" customHeight="1">
      <c r="A17" s="13" t="s">
        <v>10</v>
      </c>
      <c r="B17" s="26">
        <f t="shared" si="0"/>
        <v>29.392293328806655</v>
      </c>
      <c r="C17" s="26">
        <f t="shared" si="1"/>
        <v>33.85258490282798</v>
      </c>
      <c r="D17" s="26">
        <f t="shared" si="2"/>
        <v>24.061525297413674</v>
      </c>
      <c r="E17" s="27"/>
    </row>
    <row r="18" spans="1:5" ht="24.75" customHeight="1">
      <c r="A18" s="13" t="s">
        <v>11</v>
      </c>
      <c r="B18" s="26">
        <f t="shared" si="0"/>
        <v>21.54604952941398</v>
      </c>
      <c r="C18" s="26">
        <f t="shared" si="1"/>
        <v>15.600642039746418</v>
      </c>
      <c r="D18" s="26">
        <f t="shared" si="2"/>
        <v>28.651770680946203</v>
      </c>
      <c r="E18" s="23"/>
    </row>
    <row r="19" spans="1:5" ht="24.75" customHeight="1">
      <c r="A19" s="18" t="s">
        <v>12</v>
      </c>
      <c r="B19" s="26">
        <f t="shared" si="0"/>
        <v>0</v>
      </c>
      <c r="C19" s="26">
        <f t="shared" si="1"/>
        <v>0</v>
      </c>
      <c r="D19" s="26">
        <f t="shared" si="2"/>
        <v>0</v>
      </c>
      <c r="E19" s="23"/>
    </row>
    <row r="20" spans="1:5" ht="24.75" customHeight="1">
      <c r="A20" s="28"/>
      <c r="B20" s="29"/>
      <c r="C20" s="29"/>
      <c r="D20" s="29"/>
      <c r="E20" s="23"/>
    </row>
    <row r="22" ht="30.75" customHeight="1">
      <c r="A22" s="30" t="s">
        <v>14</v>
      </c>
    </row>
    <row r="23" ht="30.75" customHeight="1">
      <c r="A23" s="30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2009-09-02T21:06:15Z</dcterms:created>
  <dcterms:modified xsi:type="dcterms:W3CDTF">2009-09-02T21:07:54Z</dcterms:modified>
  <cp:category/>
  <cp:version/>
  <cp:contentType/>
  <cp:contentStatus/>
</cp:coreProperties>
</file>