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2.สถิติอุตสาหกรรม\"/>
    </mc:Choice>
  </mc:AlternateContent>
  <bookViews>
    <workbookView xWindow="120" yWindow="30" windowWidth="11715" windowHeight="8490"/>
  </bookViews>
  <sheets>
    <sheet name="T-12.3" sheetId="1" r:id="rId1"/>
  </sheets>
  <definedNames>
    <definedName name="_xlnm.Print_Area" localSheetId="0">'T-12.3'!$A$1:$S$37</definedName>
  </definedNames>
  <calcPr calcId="152511"/>
</workbook>
</file>

<file path=xl/calcChain.xml><?xml version="1.0" encoding="utf-8"?>
<calcChain xmlns="http://schemas.openxmlformats.org/spreadsheetml/2006/main">
  <c r="I16" i="1" l="1"/>
  <c r="I24" i="1"/>
  <c r="I29" i="1"/>
  <c r="I30" i="1"/>
  <c r="H22" i="1"/>
  <c r="H24" i="1"/>
  <c r="H26" i="1"/>
  <c r="H30" i="1"/>
  <c r="H16" i="1"/>
  <c r="H17" i="1"/>
  <c r="G9" i="1"/>
  <c r="I9" i="1" s="1"/>
  <c r="F9" i="1"/>
  <c r="E9" i="1"/>
  <c r="H9" i="1" l="1"/>
</calcChain>
</file>

<file path=xl/sharedStrings.xml><?xml version="1.0" encoding="utf-8"?>
<sst xmlns="http://schemas.openxmlformats.org/spreadsheetml/2006/main" count="105" uniqueCount="66">
  <si>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</si>
  <si>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</si>
  <si>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</si>
  <si>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</si>
  <si>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</si>
  <si>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</si>
  <si>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</si>
  <si>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</si>
  <si>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</si>
  <si>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</si>
  <si>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</si>
  <si>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</si>
  <si>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</si>
  <si>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</si>
  <si>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</si>
  <si>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</si>
  <si>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</si>
  <si>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</si>
  <si>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</si>
  <si>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</si>
  <si>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</si>
  <si>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</si>
  <si>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</si>
  <si>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</si>
  <si>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</si>
  <si>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</si>
  <si>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</si>
  <si>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</si>
  <si>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</si>
  <si>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</si>
  <si>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</si>
  <si>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</si>
  <si>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</si>
  <si>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</si>
  <si>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</si>
  <si>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</si>
  <si>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</si>
  <si>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</si>
  <si>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</si>
  <si>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</si>
  <si>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</si>
  <si>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</si>
  <si>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</si>
  <si>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</si>
  <si>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</si>
  <si>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</si>
  <si>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</si>
  <si>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Wearing apparel</t>
  </si>
  <si>
    <t>Type of industry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</si>
  <si>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</si>
  <si>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</si>
  <si>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</si>
  <si>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</si>
  <si>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</si>
  <si>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t xml:space="preserve">     Note:  Industrial establshment is mean factory, building or vehicle used machinery </t>
  </si>
  <si>
    <t xml:space="preserve">        ที่มา:   </t>
  </si>
  <si>
    <t xml:space="preserve">                from 5 horsepower or the equivalent 5 horsepower or employees from 7 </t>
  </si>
  <si>
    <t>Percentage change (%)</t>
  </si>
  <si>
    <t>(2016)</t>
  </si>
  <si>
    <t>(2017)</t>
  </si>
  <si>
    <t>สถานประกอบการอุตสาหกรรม จำแนกตามประเภทอุตสาหกรรม พ.ศ. 2559 - 2561</t>
  </si>
  <si>
    <t>Industrial Establishment by Type of Industries: 2016 - 2018</t>
  </si>
  <si>
    <t>(2018)</t>
  </si>
  <si>
    <t>สำนักงานอุตสาหกรรมจังหวัดยะลา</t>
  </si>
  <si>
    <t xml:space="preserve">  Source:  Yala Provincial  Industrial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</si>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</sst>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7" formatCode="#,##0_ ;\-#,##0\ "/>
    <numFmt numFmtId="168" formatCode="#,##0.00_ ;\-#,##0.00\ 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7" fontId="7" fillId="0" borderId="5" xfId="5" applyNumberFormat="1" applyFont="1" applyBorder="1" applyAlignment="1">
      <alignment vertical="center"/>
    </xf>
    <xf numFmtId="43" fontId="7" fillId="0" borderId="5" xfId="5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8" fontId="7" fillId="0" borderId="5" xfId="5" applyNumberFormat="1" applyFont="1" applyBorder="1" applyAlignment="1">
      <alignment horizontal="right"/>
    </xf>
    <xf numFmtId="168" fontId="7" fillId="0" borderId="3" xfId="5" applyNumberFormat="1" applyFont="1" applyBorder="1" applyAlignment="1">
      <alignment horizontal="right"/>
    </xf>
    <xf numFmtId="167" fontId="5" fillId="0" borderId="5" xfId="5" applyNumberFormat="1" applyFont="1" applyBorder="1"/>
    <xf numFmtId="168" fontId="5" fillId="0" borderId="5" xfId="5" applyNumberFormat="1" applyFont="1" applyBorder="1" applyAlignment="1">
      <alignment horizontal="right"/>
    </xf>
    <xf numFmtId="0" fontId="7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1765300</xdr:colOff>
      <xdr:row>32</xdr:row>
      <xdr:rowOff>219075</xdr:rowOff>
    </xdr:from>
    <xdr:to>
      <xdr:col>12</xdr:col>
      <xdr:colOff>212726</xdr:colOff>
      <xdr:row>35</xdr:row>
      <xdr:rowOff>165101</xdr:rowOff>
    </xdr:to>
    <xdr:grpSp>
      <xdr:nvGrpSpPr>
        <xdr:cNvPr id="10" name="Group 9"/>
        <xdr:cNvGrpSpPr/>
      </xdr:nvGrpSpPr>
      <xdr:grpSpPr>
        <a:xfrm>
          <a:off x="9321800" y="5854700"/>
          <a:ext cx="463551" cy="612776"/>
          <a:chOff x="10229850" y="5772151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view="pageBreakPreview" topLeftCell="A4" zoomScale="60" zoomScaleNormal="100" workbookViewId="0">
      <selection activeCell="Z16" sqref="Z16"/>
    </sheetView>
  </sheetViews>
  <sheetFormatPr defaultRowHeight="18.75" x14ac:dyDescent="0.3"/>
  <cols>
    <col min="1" max="1" width="1.7109375" style="17" customWidth="1"/>
    <col min="2" max="2" width="5.85546875" style="17" customWidth="1"/>
    <col min="3" max="3" width="5.28515625" style="17" customWidth="1"/>
    <col min="4" max="4" width="17" style="17" customWidth="1"/>
    <col min="5" max="5" width="15.7109375" style="17" customWidth="1"/>
    <col min="6" max="6" width="15.85546875" style="17" customWidth="1"/>
    <col min="7" max="7" width="16.28515625" style="17" customWidth="1"/>
    <col min="8" max="9" width="17.140625" style="17" customWidth="1"/>
    <col min="10" max="10" width="1.42578125" style="17" customWidth="1"/>
    <col min="11" max="11" width="27.85546875" style="1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60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46</v>
      </c>
      <c r="C2" s="2">
        <v>12.3</v>
      </c>
      <c r="D2" s="1" t="s">
        <v>61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 x14ac:dyDescent="0.3">
      <c r="A4" s="7"/>
      <c r="B4" s="7"/>
      <c r="C4" s="7"/>
      <c r="D4" s="7"/>
      <c r="E4" s="19"/>
      <c r="F4" s="23"/>
      <c r="G4" s="19"/>
      <c r="H4" s="47" t="s">
        <v>5</v>
      </c>
      <c r="I4" s="48"/>
      <c r="J4" s="24"/>
      <c r="K4" s="7"/>
      <c r="L4" s="8"/>
    </row>
    <row r="5" spans="1:12" s="9" customFormat="1" ht="13.5" customHeight="1" x14ac:dyDescent="0.3">
      <c r="A5" s="52" t="s">
        <v>2</v>
      </c>
      <c r="B5" s="52"/>
      <c r="C5" s="52"/>
      <c r="D5" s="53"/>
      <c r="E5" s="28">
        <v>2559</v>
      </c>
      <c r="F5" s="28">
        <v>2560</v>
      </c>
      <c r="G5" s="28">
        <v>2561</v>
      </c>
      <c r="H5" s="49" t="s">
        <v>57</v>
      </c>
      <c r="I5" s="50"/>
      <c r="J5" s="51" t="s">
        <v>48</v>
      </c>
      <c r="K5" s="52"/>
      <c r="L5" s="8"/>
    </row>
    <row r="6" spans="1:12" s="9" customFormat="1" ht="15.75" customHeight="1" x14ac:dyDescent="0.3">
      <c r="A6" s="52"/>
      <c r="B6" s="52"/>
      <c r="C6" s="52"/>
      <c r="D6" s="53"/>
      <c r="E6" s="29" t="s">
        <v>58</v>
      </c>
      <c r="F6" s="29" t="s">
        <v>59</v>
      </c>
      <c r="G6" s="29" t="s">
        <v>62</v>
      </c>
      <c r="H6" s="28">
        <v>2560</v>
      </c>
      <c r="I6" s="28">
        <v>2561</v>
      </c>
      <c r="J6" s="51"/>
      <c r="K6" s="52"/>
      <c r="L6" s="8"/>
    </row>
    <row r="7" spans="1:12" s="9" customFormat="1" ht="15.75" customHeight="1" x14ac:dyDescent="0.3">
      <c r="A7" s="10"/>
      <c r="B7" s="10"/>
      <c r="C7" s="10"/>
      <c r="D7" s="10"/>
      <c r="E7" s="25"/>
      <c r="F7" s="26"/>
      <c r="G7" s="25"/>
      <c r="H7" s="30" t="s">
        <v>59</v>
      </c>
      <c r="I7" s="31" t="s">
        <v>62</v>
      </c>
      <c r="J7" s="25"/>
      <c r="K7" s="10"/>
      <c r="L7" s="8"/>
    </row>
    <row r="8" spans="1:12" s="9" customFormat="1" ht="3" customHeight="1" x14ac:dyDescent="0.3">
      <c r="A8" s="8"/>
      <c r="B8" s="8"/>
      <c r="C8" s="8"/>
      <c r="D8" s="8"/>
      <c r="E8" s="33"/>
      <c r="F8" s="33"/>
      <c r="G8" s="33"/>
      <c r="H8" s="29"/>
      <c r="I8" s="29"/>
      <c r="J8" s="33"/>
      <c r="K8" s="8"/>
      <c r="L8" s="8"/>
    </row>
    <row r="9" spans="1:12" s="8" customFormat="1" ht="18" customHeight="1" x14ac:dyDescent="0.3">
      <c r="A9" s="45" t="s">
        <v>4</v>
      </c>
      <c r="B9" s="45"/>
      <c r="C9" s="45"/>
      <c r="D9" s="46"/>
      <c r="E9" s="42">
        <f>SUM(E10:E30)</f>
        <v>331</v>
      </c>
      <c r="F9" s="42">
        <f>SUM(F10:F30)</f>
        <v>318</v>
      </c>
      <c r="G9" s="42">
        <f>SUM(G10:G30)</f>
        <v>325</v>
      </c>
      <c r="H9" s="43">
        <f>(F9-E9)/E9*100</f>
        <v>-3.9274924471299091</v>
      </c>
      <c r="I9" s="43">
        <f>(G9-F9)/F9*100</f>
        <v>2.2012578616352201</v>
      </c>
      <c r="J9" s="44"/>
      <c r="K9" s="32" t="s">
        <v>1</v>
      </c>
    </row>
    <row r="10" spans="1:12" s="12" customFormat="1" ht="15" customHeight="1" x14ac:dyDescent="0.5">
      <c r="A10" s="34"/>
      <c r="B10" s="11" t="s">
        <v>6</v>
      </c>
      <c r="C10" s="34"/>
      <c r="D10" s="35"/>
      <c r="E10" s="36">
        <v>70</v>
      </c>
      <c r="F10" s="36">
        <v>70</v>
      </c>
      <c r="G10" s="36">
        <v>70</v>
      </c>
      <c r="H10" s="37" t="s">
        <v>65</v>
      </c>
      <c r="I10" s="37" t="s">
        <v>65</v>
      </c>
      <c r="J10" s="38"/>
      <c r="K10" s="11" t="s">
        <v>27</v>
      </c>
    </row>
    <row r="11" spans="1:12" s="12" customFormat="1" ht="15" customHeight="1" x14ac:dyDescent="0.5">
      <c r="A11" s="11"/>
      <c r="B11" s="11" t="s">
        <v>7</v>
      </c>
      <c r="C11" s="11"/>
      <c r="D11" s="39"/>
      <c r="E11" s="36">
        <v>29</v>
      </c>
      <c r="F11" s="36">
        <v>29</v>
      </c>
      <c r="G11" s="36">
        <v>29</v>
      </c>
      <c r="H11" s="37" t="s">
        <v>65</v>
      </c>
      <c r="I11" s="37" t="s">
        <v>65</v>
      </c>
      <c r="J11" s="38"/>
      <c r="K11" s="11" t="s">
        <v>28</v>
      </c>
    </row>
    <row r="12" spans="1:12" s="12" customFormat="1" ht="15" customHeight="1" x14ac:dyDescent="0.5">
      <c r="A12" s="11"/>
      <c r="B12" s="11" t="s">
        <v>8</v>
      </c>
      <c r="C12" s="11"/>
      <c r="D12" s="39"/>
      <c r="E12" s="36">
        <v>2</v>
      </c>
      <c r="F12" s="36">
        <v>2</v>
      </c>
      <c r="G12" s="36">
        <v>2</v>
      </c>
      <c r="H12" s="37" t="s">
        <v>65</v>
      </c>
      <c r="I12" s="37" t="s">
        <v>65</v>
      </c>
      <c r="J12" s="38"/>
      <c r="K12" s="11" t="s">
        <v>29</v>
      </c>
    </row>
    <row r="13" spans="1:12" s="12" customFormat="1" ht="15" customHeight="1" x14ac:dyDescent="0.5">
      <c r="A13" s="11"/>
      <c r="B13" s="11" t="s">
        <v>9</v>
      </c>
      <c r="C13" s="11"/>
      <c r="D13" s="39"/>
      <c r="E13" s="37" t="s">
        <v>65</v>
      </c>
      <c r="F13" s="37" t="s">
        <v>65</v>
      </c>
      <c r="G13" s="37" t="s">
        <v>65</v>
      </c>
      <c r="H13" s="37" t="s">
        <v>65</v>
      </c>
      <c r="I13" s="37" t="s">
        <v>65</v>
      </c>
      <c r="J13" s="38"/>
      <c r="K13" s="11" t="s">
        <v>30</v>
      </c>
    </row>
    <row r="14" spans="1:12" s="12" customFormat="1" ht="15" customHeight="1" x14ac:dyDescent="0.5">
      <c r="A14" s="11"/>
      <c r="B14" s="11" t="s">
        <v>10</v>
      </c>
      <c r="C14" s="11"/>
      <c r="D14" s="39"/>
      <c r="E14" s="36">
        <v>1</v>
      </c>
      <c r="F14" s="36">
        <v>1</v>
      </c>
      <c r="G14" s="36">
        <v>1</v>
      </c>
      <c r="H14" s="37" t="s">
        <v>65</v>
      </c>
      <c r="I14" s="37" t="s">
        <v>65</v>
      </c>
      <c r="J14" s="38"/>
      <c r="K14" s="11" t="s">
        <v>47</v>
      </c>
    </row>
    <row r="15" spans="1:12" s="12" customFormat="1" ht="15" customHeight="1" x14ac:dyDescent="0.5">
      <c r="A15" s="11"/>
      <c r="B15" s="11" t="s">
        <v>11</v>
      </c>
      <c r="C15" s="11"/>
      <c r="D15" s="39"/>
      <c r="E15" s="37" t="s">
        <v>65</v>
      </c>
      <c r="F15" s="37" t="s">
        <v>65</v>
      </c>
      <c r="G15" s="37" t="s">
        <v>65</v>
      </c>
      <c r="H15" s="37" t="s">
        <v>65</v>
      </c>
      <c r="I15" s="37" t="s">
        <v>65</v>
      </c>
      <c r="J15" s="38"/>
      <c r="K15" s="11" t="s">
        <v>31</v>
      </c>
    </row>
    <row r="16" spans="1:12" s="12" customFormat="1" ht="15" customHeight="1" x14ac:dyDescent="0.3">
      <c r="A16" s="11"/>
      <c r="B16" s="11" t="s">
        <v>12</v>
      </c>
      <c r="C16" s="11"/>
      <c r="D16" s="39"/>
      <c r="E16" s="36">
        <v>60</v>
      </c>
      <c r="F16" s="36">
        <v>55</v>
      </c>
      <c r="G16" s="36">
        <v>57</v>
      </c>
      <c r="H16" s="40">
        <f t="shared" ref="H16:H30" si="0">(F16-E16)/E16*100</f>
        <v>-8.3333333333333321</v>
      </c>
      <c r="I16" s="41">
        <f t="shared" ref="I16:I30" si="1">(G16-F16)/F16*100</f>
        <v>3.6363636363636362</v>
      </c>
      <c r="J16" s="38"/>
      <c r="K16" s="11" t="s">
        <v>32</v>
      </c>
    </row>
    <row r="17" spans="1:11" s="12" customFormat="1" ht="15" customHeight="1" x14ac:dyDescent="0.3">
      <c r="A17" s="11"/>
      <c r="B17" s="11" t="s">
        <v>13</v>
      </c>
      <c r="C17" s="11"/>
      <c r="D17" s="39"/>
      <c r="E17" s="36">
        <v>15</v>
      </c>
      <c r="F17" s="36">
        <v>14</v>
      </c>
      <c r="G17" s="36">
        <v>14</v>
      </c>
      <c r="H17" s="40">
        <f t="shared" si="0"/>
        <v>-6.666666666666667</v>
      </c>
      <c r="I17" s="37" t="s">
        <v>65</v>
      </c>
      <c r="J17" s="38"/>
      <c r="K17" s="11" t="s">
        <v>33</v>
      </c>
    </row>
    <row r="18" spans="1:11" s="12" customFormat="1" ht="15" customHeight="1" x14ac:dyDescent="0.5">
      <c r="A18" s="11"/>
      <c r="B18" s="11" t="s">
        <v>14</v>
      </c>
      <c r="C18" s="11"/>
      <c r="D18" s="39"/>
      <c r="E18" s="36">
        <v>1</v>
      </c>
      <c r="F18" s="36">
        <v>1</v>
      </c>
      <c r="G18" s="36">
        <v>1</v>
      </c>
      <c r="H18" s="37" t="s">
        <v>65</v>
      </c>
      <c r="I18" s="37" t="s">
        <v>65</v>
      </c>
      <c r="J18" s="38"/>
      <c r="K18" s="11" t="s">
        <v>43</v>
      </c>
    </row>
    <row r="19" spans="1:11" s="12" customFormat="1" ht="15" customHeight="1" x14ac:dyDescent="0.5">
      <c r="A19" s="11"/>
      <c r="B19" s="11" t="s">
        <v>15</v>
      </c>
      <c r="C19" s="11"/>
      <c r="D19" s="39"/>
      <c r="E19" s="36">
        <v>6</v>
      </c>
      <c r="F19" s="36">
        <v>6</v>
      </c>
      <c r="G19" s="36">
        <v>6</v>
      </c>
      <c r="H19" s="37" t="s">
        <v>65</v>
      </c>
      <c r="I19" s="37" t="s">
        <v>65</v>
      </c>
      <c r="J19" s="38"/>
      <c r="K19" s="11" t="s">
        <v>34</v>
      </c>
    </row>
    <row r="20" spans="1:11" s="12" customFormat="1" ht="15" customHeight="1" x14ac:dyDescent="0.5">
      <c r="A20" s="11"/>
      <c r="B20" s="11" t="s">
        <v>16</v>
      </c>
      <c r="C20" s="11"/>
      <c r="D20" s="39"/>
      <c r="E20" s="36">
        <v>2</v>
      </c>
      <c r="F20" s="36">
        <v>2</v>
      </c>
      <c r="G20" s="36">
        <v>2</v>
      </c>
      <c r="H20" s="37" t="s">
        <v>65</v>
      </c>
      <c r="I20" s="37" t="s">
        <v>65</v>
      </c>
      <c r="J20" s="38"/>
      <c r="K20" s="11" t="s">
        <v>44</v>
      </c>
    </row>
    <row r="21" spans="1:11" s="12" customFormat="1" ht="15" customHeight="1" x14ac:dyDescent="0.5">
      <c r="A21" s="11"/>
      <c r="B21" s="11" t="s">
        <v>17</v>
      </c>
      <c r="C21" s="11"/>
      <c r="D21" s="39"/>
      <c r="E21" s="36">
        <v>2</v>
      </c>
      <c r="F21" s="36">
        <v>2</v>
      </c>
      <c r="G21" s="36">
        <v>2</v>
      </c>
      <c r="H21" s="37" t="s">
        <v>65</v>
      </c>
      <c r="I21" s="37" t="s">
        <v>65</v>
      </c>
      <c r="J21" s="38"/>
      <c r="K21" s="11" t="s">
        <v>45</v>
      </c>
    </row>
    <row r="22" spans="1:11" s="12" customFormat="1" ht="15" customHeight="1" x14ac:dyDescent="0.3">
      <c r="A22" s="11"/>
      <c r="B22" s="11" t="s">
        <v>18</v>
      </c>
      <c r="C22" s="11"/>
      <c r="D22" s="39"/>
      <c r="E22" s="36">
        <v>24</v>
      </c>
      <c r="F22" s="36">
        <v>22</v>
      </c>
      <c r="G22" s="36">
        <v>22</v>
      </c>
      <c r="H22" s="40">
        <f t="shared" si="0"/>
        <v>-8.3333333333333321</v>
      </c>
      <c r="I22" s="37" t="s">
        <v>65</v>
      </c>
      <c r="J22" s="38"/>
      <c r="K22" s="11" t="s">
        <v>35</v>
      </c>
    </row>
    <row r="23" spans="1:11" s="12" customFormat="1" ht="15" customHeight="1" x14ac:dyDescent="0.5">
      <c r="A23" s="11"/>
      <c r="B23" s="11" t="s">
        <v>19</v>
      </c>
      <c r="C23" s="11"/>
      <c r="D23" s="39"/>
      <c r="E23" s="36">
        <v>1</v>
      </c>
      <c r="F23" s="36">
        <v>1</v>
      </c>
      <c r="G23" s="36">
        <v>1</v>
      </c>
      <c r="H23" s="37" t="s">
        <v>65</v>
      </c>
      <c r="I23" s="37" t="s">
        <v>65</v>
      </c>
      <c r="J23" s="38"/>
      <c r="K23" s="11" t="s">
        <v>36</v>
      </c>
    </row>
    <row r="24" spans="1:11" s="12" customFormat="1" ht="15" customHeight="1" x14ac:dyDescent="0.3">
      <c r="A24" s="11"/>
      <c r="B24" s="11" t="s">
        <v>20</v>
      </c>
      <c r="C24" s="11"/>
      <c r="D24" s="39"/>
      <c r="E24" s="36">
        <v>20</v>
      </c>
      <c r="F24" s="36">
        <v>19</v>
      </c>
      <c r="G24" s="36">
        <v>21</v>
      </c>
      <c r="H24" s="40">
        <f t="shared" si="0"/>
        <v>-5</v>
      </c>
      <c r="I24" s="41">
        <f t="shared" si="1"/>
        <v>10.526315789473683</v>
      </c>
      <c r="J24" s="38"/>
      <c r="K24" s="11" t="s">
        <v>37</v>
      </c>
    </row>
    <row r="25" spans="1:11" s="12" customFormat="1" ht="15" customHeight="1" x14ac:dyDescent="0.5">
      <c r="A25" s="11"/>
      <c r="B25" s="11" t="s">
        <v>21</v>
      </c>
      <c r="C25" s="11"/>
      <c r="D25" s="39"/>
      <c r="E25" s="36">
        <v>1</v>
      </c>
      <c r="F25" s="36">
        <v>1</v>
      </c>
      <c r="G25" s="36">
        <v>1</v>
      </c>
      <c r="H25" s="37" t="s">
        <v>65</v>
      </c>
      <c r="I25" s="37" t="s">
        <v>65</v>
      </c>
      <c r="J25" s="38"/>
      <c r="K25" s="11" t="s">
        <v>38</v>
      </c>
    </row>
    <row r="26" spans="1:11" s="12" customFormat="1" ht="15" customHeight="1" x14ac:dyDescent="0.3">
      <c r="A26" s="11"/>
      <c r="B26" s="11" t="s">
        <v>22</v>
      </c>
      <c r="C26" s="11"/>
      <c r="D26" s="39"/>
      <c r="E26" s="36">
        <v>13</v>
      </c>
      <c r="F26" s="36">
        <v>12</v>
      </c>
      <c r="G26" s="36">
        <v>12</v>
      </c>
      <c r="H26" s="40">
        <f t="shared" si="0"/>
        <v>-7.6923076923076925</v>
      </c>
      <c r="I26" s="37" t="s">
        <v>65</v>
      </c>
      <c r="J26" s="38"/>
      <c r="K26" s="11" t="s">
        <v>39</v>
      </c>
    </row>
    <row r="27" spans="1:11" s="12" customFormat="1" ht="15" customHeight="1" x14ac:dyDescent="0.5">
      <c r="A27" s="11"/>
      <c r="B27" s="11" t="s">
        <v>23</v>
      </c>
      <c r="C27" s="11"/>
      <c r="D27" s="39"/>
      <c r="E27" s="36">
        <v>12</v>
      </c>
      <c r="F27" s="36">
        <v>12</v>
      </c>
      <c r="G27" s="36">
        <v>12</v>
      </c>
      <c r="H27" s="37" t="s">
        <v>65</v>
      </c>
      <c r="I27" s="37" t="s">
        <v>65</v>
      </c>
      <c r="J27" s="38"/>
      <c r="K27" s="11" t="s">
        <v>40</v>
      </c>
    </row>
    <row r="28" spans="1:11" s="12" customFormat="1" ht="15" customHeight="1" x14ac:dyDescent="0.5">
      <c r="A28" s="11"/>
      <c r="B28" s="11" t="s">
        <v>24</v>
      </c>
      <c r="C28" s="11"/>
      <c r="D28" s="39"/>
      <c r="E28" s="36">
        <v>1</v>
      </c>
      <c r="F28" s="36">
        <v>1</v>
      </c>
      <c r="G28" s="36">
        <v>1</v>
      </c>
      <c r="H28" s="37" t="s">
        <v>65</v>
      </c>
      <c r="I28" s="37" t="s">
        <v>65</v>
      </c>
      <c r="J28" s="38"/>
      <c r="K28" s="11" t="s">
        <v>41</v>
      </c>
    </row>
    <row r="29" spans="1:11" s="12" customFormat="1" ht="15" customHeight="1" x14ac:dyDescent="0.3">
      <c r="A29" s="11"/>
      <c r="B29" s="11" t="s">
        <v>25</v>
      </c>
      <c r="C29" s="11"/>
      <c r="D29" s="39"/>
      <c r="E29" s="36">
        <v>16</v>
      </c>
      <c r="F29" s="36">
        <v>16</v>
      </c>
      <c r="G29" s="36">
        <v>17</v>
      </c>
      <c r="H29" s="37" t="s">
        <v>65</v>
      </c>
      <c r="I29" s="41">
        <f t="shared" si="1"/>
        <v>6.25</v>
      </c>
      <c r="J29" s="38"/>
      <c r="K29" s="11" t="s">
        <v>42</v>
      </c>
    </row>
    <row r="30" spans="1:11" s="12" customFormat="1" ht="15" customHeight="1" x14ac:dyDescent="0.3">
      <c r="A30" s="11"/>
      <c r="B30" s="11" t="s">
        <v>26</v>
      </c>
      <c r="C30" s="11"/>
      <c r="D30" s="39"/>
      <c r="E30" s="36">
        <v>55</v>
      </c>
      <c r="F30" s="36">
        <v>52</v>
      </c>
      <c r="G30" s="36">
        <v>54</v>
      </c>
      <c r="H30" s="40">
        <f t="shared" si="0"/>
        <v>-5.4545454545454541</v>
      </c>
      <c r="I30" s="41">
        <f t="shared" si="1"/>
        <v>3.8461538461538463</v>
      </c>
      <c r="J30" s="38"/>
      <c r="K30" s="11" t="s">
        <v>3</v>
      </c>
    </row>
    <row r="31" spans="1:11" ht="3" customHeight="1" x14ac:dyDescent="0.3">
      <c r="A31" s="14"/>
      <c r="B31" s="14"/>
      <c r="C31" s="14"/>
      <c r="D31" s="15"/>
      <c r="E31" s="16"/>
      <c r="F31" s="16"/>
      <c r="G31" s="16"/>
      <c r="H31" s="16"/>
      <c r="I31" s="16"/>
      <c r="J31" s="16"/>
      <c r="K31" s="14"/>
    </row>
    <row r="32" spans="1:11" ht="3" customHeight="1" x14ac:dyDescent="0.3"/>
    <row r="33" spans="1:12" s="21" customFormat="1" ht="17.25" customHeight="1" x14ac:dyDescent="0.25">
      <c r="A33" s="27" t="s">
        <v>49</v>
      </c>
      <c r="B33" s="18"/>
      <c r="C33" s="18" t="s">
        <v>50</v>
      </c>
      <c r="D33" s="13"/>
      <c r="E33" s="22"/>
      <c r="F33" s="22"/>
      <c r="G33" s="12"/>
      <c r="H33" s="18" t="s">
        <v>54</v>
      </c>
      <c r="I33" s="22"/>
      <c r="J33" s="22"/>
      <c r="K33" s="12"/>
    </row>
    <row r="34" spans="1:12" s="21" customFormat="1" ht="17.25" customHeight="1" x14ac:dyDescent="0.5">
      <c r="A34" s="12"/>
      <c r="B34" s="12"/>
      <c r="C34" s="12" t="s">
        <v>51</v>
      </c>
      <c r="D34" s="12"/>
      <c r="E34" s="22"/>
      <c r="F34" s="22"/>
      <c r="G34" s="12"/>
      <c r="H34" s="22" t="s">
        <v>56</v>
      </c>
      <c r="I34" s="22"/>
      <c r="J34" s="22"/>
      <c r="K34" s="12"/>
    </row>
    <row r="35" spans="1:12" s="21" customFormat="1" ht="17.25" customHeight="1" x14ac:dyDescent="0.5">
      <c r="A35" s="12"/>
      <c r="B35" s="12"/>
      <c r="C35" s="12" t="s">
        <v>52</v>
      </c>
      <c r="D35" s="12"/>
      <c r="E35" s="22"/>
      <c r="F35" s="22"/>
      <c r="G35" s="22"/>
      <c r="H35" s="22" t="s">
        <v>53</v>
      </c>
      <c r="I35" s="22"/>
      <c r="J35" s="22"/>
      <c r="K35" s="12"/>
    </row>
    <row r="36" spans="1:12" ht="17.25" customHeight="1" x14ac:dyDescent="0.3">
      <c r="A36" s="22" t="s">
        <v>55</v>
      </c>
      <c r="B36" s="18"/>
      <c r="C36" s="18" t="s">
        <v>63</v>
      </c>
      <c r="D36" s="18"/>
      <c r="E36" s="18"/>
      <c r="F36" s="18"/>
      <c r="G36" s="13"/>
      <c r="H36" s="22" t="s">
        <v>64</v>
      </c>
      <c r="I36" s="13"/>
      <c r="L36" s="17"/>
    </row>
    <row r="37" spans="1:12" x14ac:dyDescent="0.3">
      <c r="A37" s="12"/>
      <c r="B37" s="12"/>
      <c r="C37" s="22"/>
      <c r="D37" s="20"/>
    </row>
    <row r="38" spans="1:12" x14ac:dyDescent="0.3">
      <c r="A38" s="22"/>
      <c r="B38" s="11"/>
      <c r="C38" s="22"/>
      <c r="D38" s="20"/>
    </row>
  </sheetData>
  <mergeCells count="5">
    <mergeCell ref="A9:D9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2019-10-29T09:20:48Z</cp:lastPrinted>
  <dcterms:created xsi:type="dcterms:W3CDTF">2004-08-20T21:28:46Z</dcterms:created>
  <dcterms:modified xsi:type="dcterms:W3CDTF">2019-11-01T04:27:05Z</dcterms:modified>
</cp:coreProperties>
</file>