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ยะลา\สมุดสถิติจังหวัด\สมุดรายงานสถิติยะลา 62\Template\ส่วนเนื้อหา\ตารางสถิติ -21 สาขา - webhost\15.สถิติการขนส่ง และโลจิสติกส์\"/>
    </mc:Choice>
  </mc:AlternateContent>
  <bookViews>
    <workbookView xWindow="0" yWindow="-225" windowWidth="11715" windowHeight="6045"/>
  </bookViews>
  <sheets>
    <sheet name="T-15.3" sheetId="2" r:id="rId1"/>
  </sheets>
  <definedNames>
    <definedName name="_xlnm.Print_Area" localSheetId="0">'T-15.3'!$A$1:$X$33</definedName>
  </definedNames>
  <calcPr calcId="152511"/>
</workbook>
</file>

<file path=xl/calcChain.xml><?xml version="1.0" encoding="utf-8"?>
<calcChain xmlns="http://schemas.openxmlformats.org/spreadsheetml/2006/main">
  <c r="G22" i="2" l="1"/>
  <c r="G17" i="2" s="1"/>
  <c r="H22" i="2"/>
  <c r="I22" i="2"/>
  <c r="J22" i="2"/>
  <c r="G18" i="2"/>
  <c r="H18" i="2"/>
  <c r="I18" i="2"/>
  <c r="J18" i="2"/>
  <c r="J17" i="2" s="1"/>
  <c r="H17" i="2"/>
  <c r="I17" i="2"/>
  <c r="F22" i="2"/>
  <c r="F18" i="2"/>
  <c r="F17" i="2" s="1"/>
  <c r="F8" i="2"/>
  <c r="F7" i="2" s="1"/>
  <c r="H7" i="2"/>
  <c r="G12" i="2"/>
  <c r="H12" i="2"/>
  <c r="I12" i="2"/>
  <c r="J12" i="2"/>
  <c r="F12" i="2"/>
  <c r="G8" i="2"/>
  <c r="G7" i="2" s="1"/>
  <c r="H8" i="2"/>
  <c r="I8" i="2"/>
  <c r="I7" i="2" s="1"/>
  <c r="J8" i="2"/>
  <c r="J7" i="2" s="1"/>
</calcChain>
</file>

<file path=xl/sharedStrings.xml><?xml version="1.0" encoding="utf-8"?>
<sst xmlns="http://schemas.openxmlformats.org/spreadsheetml/2006/main" count="66" uniqueCount="38">
  <si>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</si>
  <si>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</si>
  <si>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</si>
  <si>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</si>
  <si>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</si>
  <si>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</si>
  <si>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</si>
  <si>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</si>
  <si>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</si>
  <si>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</si>
  <si>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</si>
  <si>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</si>
  <si>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</si>
  <si>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</si>
  <si>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Bus</t>
  </si>
  <si>
    <t xml:space="preserve"> Truck</t>
  </si>
  <si>
    <t xml:space="preserve"> Small rural bus</t>
  </si>
  <si>
    <t>รวมยอด</t>
  </si>
  <si>
    <t>Type of vehicle</t>
  </si>
  <si>
    <t>Table</t>
  </si>
  <si>
    <r>
      <t xml:space="preserve">รถจดทะเบียนใหม่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</si>
  <si>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</si>
  <si>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 xml:space="preserve">      ที่มา:   </t>
  </si>
  <si>
    <t>2557</t>
  </si>
  <si>
    <t>2558</t>
  </si>
  <si>
    <t>2559</t>
  </si>
  <si>
    <t>2561</t>
  </si>
  <si>
    <t>(2014)</t>
  </si>
  <si>
    <t>(2015)</t>
  </si>
  <si>
    <t>(2016)</t>
  </si>
  <si>
    <t>(2017)</t>
  </si>
  <si>
    <t>(2018)</t>
  </si>
  <si>
    <t>2560</t>
  </si>
  <si>
    <t>สำนักงานขนส่งจังหวัดยะลา</t>
  </si>
  <si>
    <t xml:space="preserve">  Source:  Yala Provincial Transport Office</t>
  </si>
  <si>
    <t>รถจดทะเบียน (สะสม) และรถจดทะเบียนใหม่ ตามพระราชบัญญัติการขนส่งทางบก พ.ศ. 2522 จำแนกตามประเภทรถ พ.ศ. 2557 - 2561</t>
  </si>
  <si>
    <t>Vehicle and New Vehicle Registered Under Land Transport Act B.E. 1979 by Type of Vehicle: 2014 - 2018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</si>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</sst>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/>
    <xf numFmtId="0" fontId="5" fillId="0" borderId="3" xfId="0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64" fontId="3" fillId="0" borderId="6" xfId="1" applyNumberFormat="1" applyFont="1" applyBorder="1"/>
    <xf numFmtId="164" fontId="5" fillId="0" borderId="6" xfId="1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164" fontId="5" fillId="0" borderId="5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5" fillId="0" borderId="6" xfId="1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1581150</xdr:colOff>
      <xdr:row>24</xdr:row>
      <xdr:rowOff>114300</xdr:rowOff>
    </xdr:from>
    <xdr:to>
      <xdr:col>14</xdr:col>
      <xdr:colOff>276226</xdr:colOff>
      <xdr:row>28</xdr:row>
      <xdr:rowOff>177801</xdr:rowOff>
    </xdr:to>
    <xdr:grpSp>
      <xdr:nvGrpSpPr>
        <xdr:cNvPr id="10" name="Group 9"/>
        <xdr:cNvGrpSpPr/>
      </xdr:nvGrpSpPr>
      <xdr:grpSpPr>
        <a:xfrm>
          <a:off x="9439275" y="5886450"/>
          <a:ext cx="457201" cy="606426"/>
          <a:chOff x="10229850" y="5772151"/>
          <a:chExt cx="457201" cy="600076"/>
        </a:xfrm>
      </xdr:grpSpPr>
      <xdr:sp macro="" textlink="">
        <xdr:nvSpPr>
          <xdr:cNvPr id="11" name="Chevron 10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2" name="TextBox 11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135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8"/>
  <sheetViews>
    <sheetView showGridLines="0" tabSelected="1" view="pageBreakPreview" zoomScaleNormal="100" zoomScaleSheetLayoutView="100" workbookViewId="0">
      <selection activeCell="Q25" sqref="Q25"/>
    </sheetView>
  </sheetViews>
  <sheetFormatPr defaultRowHeight="18.75" x14ac:dyDescent="0.3"/>
  <cols>
    <col min="1" max="1" width="1.42578125" style="13" customWidth="1"/>
    <col min="2" max="2" width="1.7109375" style="13" customWidth="1"/>
    <col min="3" max="3" width="4.140625" style="13" customWidth="1"/>
    <col min="4" max="4" width="5.28515625" style="13" customWidth="1"/>
    <col min="5" max="5" width="13.28515625" style="13" customWidth="1"/>
    <col min="6" max="10" width="17.7109375" style="13" customWidth="1"/>
    <col min="11" max="11" width="1.7109375" style="13" customWidth="1"/>
    <col min="12" max="12" width="1.7109375" style="5" customWidth="1"/>
    <col min="13" max="13" width="24.140625" style="13" customWidth="1"/>
    <col min="14" max="14" width="2.28515625" style="13" customWidth="1"/>
    <col min="15" max="15" width="4.42578125" style="5" customWidth="1"/>
    <col min="16" max="16384" width="9.140625" style="5"/>
  </cols>
  <sheetData>
    <row r="1" spans="1:14" s="2" customFormat="1" x14ac:dyDescent="0.3">
      <c r="B1" s="14" t="s">
        <v>0</v>
      </c>
      <c r="C1" s="14"/>
      <c r="D1" s="15">
        <v>15.3</v>
      </c>
      <c r="E1" s="14" t="s">
        <v>35</v>
      </c>
      <c r="G1" s="14"/>
      <c r="H1" s="14"/>
      <c r="I1" s="14"/>
      <c r="J1" s="14"/>
      <c r="K1" s="1"/>
      <c r="M1" s="1"/>
      <c r="N1" s="13"/>
    </row>
    <row r="2" spans="1:14" s="4" customFormat="1" x14ac:dyDescent="0.3">
      <c r="B2" s="1" t="s">
        <v>19</v>
      </c>
      <c r="C2" s="3"/>
      <c r="D2" s="15">
        <v>15.3</v>
      </c>
      <c r="E2" s="1" t="s">
        <v>36</v>
      </c>
      <c r="G2" s="3"/>
      <c r="H2" s="3"/>
      <c r="I2" s="3"/>
      <c r="J2" s="3"/>
      <c r="K2" s="3"/>
      <c r="M2" s="3"/>
      <c r="N2" s="8"/>
    </row>
    <row r="3" spans="1:14" ht="3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M3" s="5"/>
    </row>
    <row r="4" spans="1:14" s="7" customFormat="1" ht="18.75" customHeight="1" x14ac:dyDescent="0.3">
      <c r="A4" s="41" t="s">
        <v>4</v>
      </c>
      <c r="B4" s="41"/>
      <c r="C4" s="41"/>
      <c r="D4" s="41"/>
      <c r="E4" s="42"/>
      <c r="F4" s="6" t="s">
        <v>23</v>
      </c>
      <c r="G4" s="6" t="s">
        <v>24</v>
      </c>
      <c r="H4" s="6" t="s">
        <v>25</v>
      </c>
      <c r="I4" s="6" t="s">
        <v>32</v>
      </c>
      <c r="J4" s="6" t="s">
        <v>26</v>
      </c>
      <c r="K4" s="45" t="s">
        <v>18</v>
      </c>
      <c r="L4" s="41"/>
      <c r="M4" s="41"/>
    </row>
    <row r="5" spans="1:14" s="7" customFormat="1" ht="18.75" customHeight="1" x14ac:dyDescent="0.3">
      <c r="A5" s="43"/>
      <c r="B5" s="43"/>
      <c r="C5" s="43"/>
      <c r="D5" s="43"/>
      <c r="E5" s="44"/>
      <c r="F5" s="22" t="s">
        <v>27</v>
      </c>
      <c r="G5" s="22" t="s">
        <v>28</v>
      </c>
      <c r="H5" s="22" t="s">
        <v>29</v>
      </c>
      <c r="I5" s="22" t="s">
        <v>30</v>
      </c>
      <c r="J5" s="22" t="s">
        <v>31</v>
      </c>
      <c r="K5" s="46"/>
      <c r="L5" s="43"/>
      <c r="M5" s="43"/>
      <c r="N5" s="8"/>
    </row>
    <row r="6" spans="1:14" s="7" customFormat="1" ht="21" customHeight="1" x14ac:dyDescent="0.3">
      <c r="A6" s="18"/>
      <c r="B6" s="18"/>
      <c r="C6" s="18"/>
      <c r="D6" s="18"/>
      <c r="E6" s="19"/>
      <c r="F6" s="47" t="s">
        <v>21</v>
      </c>
      <c r="G6" s="48"/>
      <c r="H6" s="48"/>
      <c r="I6" s="48"/>
      <c r="J6" s="49"/>
      <c r="K6" s="20"/>
      <c r="L6" s="18"/>
      <c r="M6" s="18"/>
      <c r="N6" s="8"/>
    </row>
    <row r="7" spans="1:14" s="4" customFormat="1" ht="21" customHeight="1" x14ac:dyDescent="0.3">
      <c r="A7" s="36" t="s">
        <v>17</v>
      </c>
      <c r="B7" s="36"/>
      <c r="C7" s="36"/>
      <c r="D7" s="36"/>
      <c r="E7" s="37"/>
      <c r="F7" s="28">
        <f>SUM(F8,F12,F15)</f>
        <v>216</v>
      </c>
      <c r="G7" s="28">
        <f t="shared" ref="G7:J7" si="0">SUM(G8,G12,G15)</f>
        <v>346</v>
      </c>
      <c r="H7" s="28">
        <f t="shared" si="0"/>
        <v>347</v>
      </c>
      <c r="I7" s="28">
        <f t="shared" si="0"/>
        <v>340</v>
      </c>
      <c r="J7" s="28">
        <f t="shared" si="0"/>
        <v>410</v>
      </c>
      <c r="K7" s="38" t="s">
        <v>1</v>
      </c>
      <c r="L7" s="39"/>
      <c r="M7" s="40"/>
      <c r="N7" s="3"/>
    </row>
    <row r="8" spans="1:14" s="17" customFormat="1" ht="19.5" customHeight="1" x14ac:dyDescent="0.5">
      <c r="A8" s="26" t="s">
        <v>2</v>
      </c>
      <c r="B8" s="26"/>
      <c r="C8" s="26"/>
      <c r="D8" s="26"/>
      <c r="E8" s="27"/>
      <c r="F8" s="29">
        <f>SUM(F9:F11)</f>
        <v>22</v>
      </c>
      <c r="G8" s="29">
        <f t="shared" ref="G8:J8" si="1">SUM(G9:G11)</f>
        <v>134</v>
      </c>
      <c r="H8" s="29">
        <f t="shared" si="1"/>
        <v>55</v>
      </c>
      <c r="I8" s="29">
        <f t="shared" si="1"/>
        <v>24</v>
      </c>
      <c r="J8" s="29">
        <f t="shared" si="1"/>
        <v>88</v>
      </c>
      <c r="K8" s="30" t="s">
        <v>14</v>
      </c>
      <c r="L8" s="26"/>
      <c r="M8" s="26"/>
      <c r="N8" s="16"/>
    </row>
    <row r="9" spans="1:14" s="17" customFormat="1" ht="19.5" customHeight="1" x14ac:dyDescent="0.5">
      <c r="A9" s="26"/>
      <c r="B9" s="26" t="s">
        <v>9</v>
      </c>
      <c r="C9" s="26"/>
      <c r="D9" s="26"/>
      <c r="E9" s="27"/>
      <c r="F9" s="29">
        <v>8</v>
      </c>
      <c r="G9" s="29">
        <v>13</v>
      </c>
      <c r="H9" s="31">
        <v>12</v>
      </c>
      <c r="I9" s="32">
        <v>7</v>
      </c>
      <c r="J9" s="33">
        <v>29</v>
      </c>
      <c r="K9" s="30"/>
      <c r="L9" s="26" t="s">
        <v>13</v>
      </c>
      <c r="M9" s="26"/>
      <c r="N9" s="16"/>
    </row>
    <row r="10" spans="1:14" s="17" customFormat="1" ht="19.5" customHeight="1" x14ac:dyDescent="0.5">
      <c r="A10" s="26"/>
      <c r="B10" s="26" t="s">
        <v>10</v>
      </c>
      <c r="C10" s="26"/>
      <c r="D10" s="26"/>
      <c r="E10" s="27"/>
      <c r="F10" s="29">
        <v>10</v>
      </c>
      <c r="G10" s="29">
        <v>112</v>
      </c>
      <c r="H10" s="31">
        <v>38</v>
      </c>
      <c r="I10" s="32">
        <v>10</v>
      </c>
      <c r="J10" s="33">
        <v>49</v>
      </c>
      <c r="K10" s="30"/>
      <c r="L10" s="26" t="s">
        <v>5</v>
      </c>
      <c r="M10" s="26"/>
      <c r="N10" s="16"/>
    </row>
    <row r="11" spans="1:14" s="17" customFormat="1" ht="19.5" customHeight="1" x14ac:dyDescent="0.5">
      <c r="A11" s="26"/>
      <c r="B11" s="26" t="s">
        <v>11</v>
      </c>
      <c r="C11" s="26"/>
      <c r="D11" s="26"/>
      <c r="E11" s="27"/>
      <c r="F11" s="29">
        <v>4</v>
      </c>
      <c r="G11" s="29">
        <v>9</v>
      </c>
      <c r="H11" s="31">
        <v>5</v>
      </c>
      <c r="I11" s="32">
        <v>7</v>
      </c>
      <c r="J11" s="33">
        <v>10</v>
      </c>
      <c r="K11" s="30"/>
      <c r="L11" s="26" t="s">
        <v>6</v>
      </c>
      <c r="M11" s="26"/>
      <c r="N11" s="16"/>
    </row>
    <row r="12" spans="1:14" s="17" customFormat="1" ht="19.5" customHeight="1" x14ac:dyDescent="0.5">
      <c r="A12" s="26" t="s">
        <v>3</v>
      </c>
      <c r="B12" s="26"/>
      <c r="C12" s="26"/>
      <c r="D12" s="26"/>
      <c r="E12" s="27"/>
      <c r="F12" s="29">
        <f>SUM(F13:F14)</f>
        <v>193</v>
      </c>
      <c r="G12" s="29">
        <f t="shared" ref="G12:J12" si="2">SUM(G13:G14)</f>
        <v>212</v>
      </c>
      <c r="H12" s="29">
        <f t="shared" si="2"/>
        <v>292</v>
      </c>
      <c r="I12" s="29">
        <f t="shared" si="2"/>
        <v>316</v>
      </c>
      <c r="J12" s="29">
        <f t="shared" si="2"/>
        <v>322</v>
      </c>
      <c r="K12" s="30" t="s">
        <v>15</v>
      </c>
      <c r="L12" s="26"/>
      <c r="M12" s="26"/>
      <c r="N12" s="16"/>
    </row>
    <row r="13" spans="1:14" s="17" customFormat="1" ht="19.5" customHeight="1" x14ac:dyDescent="0.5">
      <c r="A13" s="26"/>
      <c r="B13" s="26" t="s">
        <v>10</v>
      </c>
      <c r="C13" s="26"/>
      <c r="D13" s="26"/>
      <c r="E13" s="27"/>
      <c r="F13" s="29">
        <v>33</v>
      </c>
      <c r="G13" s="29">
        <v>36</v>
      </c>
      <c r="H13" s="31">
        <v>50</v>
      </c>
      <c r="I13" s="32">
        <v>84</v>
      </c>
      <c r="J13" s="33">
        <v>90</v>
      </c>
      <c r="K13" s="30"/>
      <c r="L13" s="26" t="s">
        <v>7</v>
      </c>
      <c r="M13" s="26"/>
      <c r="N13" s="16"/>
    </row>
    <row r="14" spans="1:14" s="17" customFormat="1" ht="19.5" customHeight="1" x14ac:dyDescent="0.5">
      <c r="A14" s="26"/>
      <c r="B14" s="26" t="s">
        <v>11</v>
      </c>
      <c r="C14" s="26"/>
      <c r="D14" s="26"/>
      <c r="E14" s="26"/>
      <c r="F14" s="29">
        <v>160</v>
      </c>
      <c r="G14" s="29">
        <v>176</v>
      </c>
      <c r="H14" s="31">
        <v>242</v>
      </c>
      <c r="I14" s="32">
        <v>232</v>
      </c>
      <c r="J14" s="33">
        <v>232</v>
      </c>
      <c r="K14" s="30"/>
      <c r="L14" s="26" t="s">
        <v>8</v>
      </c>
      <c r="M14" s="26"/>
      <c r="N14" s="16"/>
    </row>
    <row r="15" spans="1:14" s="17" customFormat="1" ht="19.5" customHeight="1" x14ac:dyDescent="0.5">
      <c r="A15" s="26" t="s">
        <v>12</v>
      </c>
      <c r="B15" s="26"/>
      <c r="C15" s="26"/>
      <c r="D15" s="26"/>
      <c r="E15" s="27"/>
      <c r="F15" s="29">
        <v>1</v>
      </c>
      <c r="G15" s="34" t="s">
        <v>37</v>
      </c>
      <c r="H15" s="34" t="s">
        <v>37</v>
      </c>
      <c r="I15" s="34" t="s">
        <v>37</v>
      </c>
      <c r="J15" s="34" t="s">
        <v>37</v>
      </c>
      <c r="K15" s="30" t="s">
        <v>16</v>
      </c>
      <c r="L15" s="26"/>
      <c r="M15" s="26"/>
      <c r="N15" s="16"/>
    </row>
    <row r="16" spans="1:14" s="7" customFormat="1" ht="21" customHeight="1" x14ac:dyDescent="0.3">
      <c r="A16" s="23"/>
      <c r="B16" s="23"/>
      <c r="C16" s="23"/>
      <c r="D16" s="23"/>
      <c r="E16" s="24"/>
      <c r="F16" s="50" t="s">
        <v>20</v>
      </c>
      <c r="G16" s="36"/>
      <c r="H16" s="36"/>
      <c r="I16" s="36"/>
      <c r="J16" s="37"/>
      <c r="K16" s="25"/>
      <c r="L16" s="23"/>
      <c r="M16" s="23"/>
      <c r="N16" s="8"/>
    </row>
    <row r="17" spans="1:14" s="4" customFormat="1" ht="21" customHeight="1" x14ac:dyDescent="0.3">
      <c r="A17" s="36" t="s">
        <v>17</v>
      </c>
      <c r="B17" s="36"/>
      <c r="C17" s="36"/>
      <c r="D17" s="36"/>
      <c r="E17" s="37"/>
      <c r="F17" s="28">
        <f>SUM(F18,F22,F25)</f>
        <v>110</v>
      </c>
      <c r="G17" s="28">
        <f t="shared" ref="G17:J17" si="3">SUM(G18,G22,G25)</f>
        <v>124</v>
      </c>
      <c r="H17" s="28">
        <f t="shared" si="3"/>
        <v>146</v>
      </c>
      <c r="I17" s="28">
        <f t="shared" si="3"/>
        <v>139</v>
      </c>
      <c r="J17" s="28">
        <f t="shared" si="3"/>
        <v>186</v>
      </c>
      <c r="K17" s="38" t="s">
        <v>1</v>
      </c>
      <c r="L17" s="39"/>
      <c r="M17" s="40"/>
      <c r="N17" s="3"/>
    </row>
    <row r="18" spans="1:14" s="17" customFormat="1" ht="19.5" customHeight="1" x14ac:dyDescent="0.5">
      <c r="A18" s="26" t="s">
        <v>2</v>
      </c>
      <c r="B18" s="26"/>
      <c r="C18" s="26"/>
      <c r="D18" s="26"/>
      <c r="E18" s="27"/>
      <c r="F18" s="29">
        <f>SUM(F19:F21)</f>
        <v>12</v>
      </c>
      <c r="G18" s="29">
        <f t="shared" ref="G18:J18" si="4">SUM(G19:G21)</f>
        <v>17</v>
      </c>
      <c r="H18" s="29">
        <f t="shared" si="4"/>
        <v>19</v>
      </c>
      <c r="I18" s="29">
        <f t="shared" si="4"/>
        <v>12</v>
      </c>
      <c r="J18" s="29">
        <f t="shared" si="4"/>
        <v>48</v>
      </c>
      <c r="K18" s="30" t="s">
        <v>14</v>
      </c>
      <c r="L18" s="26"/>
      <c r="M18" s="26"/>
      <c r="N18" s="16"/>
    </row>
    <row r="19" spans="1:14" s="17" customFormat="1" ht="19.5" customHeight="1" x14ac:dyDescent="0.5">
      <c r="A19" s="26"/>
      <c r="B19" s="26" t="s">
        <v>9</v>
      </c>
      <c r="C19" s="26"/>
      <c r="D19" s="26"/>
      <c r="E19" s="27"/>
      <c r="F19" s="29">
        <v>5</v>
      </c>
      <c r="G19" s="29">
        <v>10</v>
      </c>
      <c r="H19" s="31">
        <v>6</v>
      </c>
      <c r="I19" s="32">
        <v>6</v>
      </c>
      <c r="J19" s="33">
        <v>27</v>
      </c>
      <c r="K19" s="30"/>
      <c r="L19" s="26" t="s">
        <v>13</v>
      </c>
      <c r="M19" s="26"/>
      <c r="N19" s="16"/>
    </row>
    <row r="20" spans="1:14" s="17" customFormat="1" ht="19.5" customHeight="1" x14ac:dyDescent="0.5">
      <c r="A20" s="26"/>
      <c r="B20" s="26" t="s">
        <v>10</v>
      </c>
      <c r="C20" s="26"/>
      <c r="D20" s="26"/>
      <c r="E20" s="27"/>
      <c r="F20" s="29">
        <v>4</v>
      </c>
      <c r="G20" s="29">
        <v>1</v>
      </c>
      <c r="H20" s="31">
        <v>10</v>
      </c>
      <c r="I20" s="32">
        <v>1</v>
      </c>
      <c r="J20" s="33">
        <v>13</v>
      </c>
      <c r="K20" s="30"/>
      <c r="L20" s="26" t="s">
        <v>5</v>
      </c>
      <c r="M20" s="26"/>
      <c r="N20" s="16"/>
    </row>
    <row r="21" spans="1:14" s="17" customFormat="1" ht="19.5" customHeight="1" x14ac:dyDescent="0.5">
      <c r="A21" s="26"/>
      <c r="B21" s="26" t="s">
        <v>11</v>
      </c>
      <c r="C21" s="26"/>
      <c r="D21" s="26"/>
      <c r="E21" s="27"/>
      <c r="F21" s="29">
        <v>3</v>
      </c>
      <c r="G21" s="29">
        <v>6</v>
      </c>
      <c r="H21" s="31">
        <v>3</v>
      </c>
      <c r="I21" s="32">
        <v>5</v>
      </c>
      <c r="J21" s="33">
        <v>8</v>
      </c>
      <c r="K21" s="30"/>
      <c r="L21" s="26" t="s">
        <v>6</v>
      </c>
      <c r="M21" s="26"/>
      <c r="N21" s="16"/>
    </row>
    <row r="22" spans="1:14" s="17" customFormat="1" ht="19.5" customHeight="1" x14ac:dyDescent="0.5">
      <c r="A22" s="26" t="s">
        <v>3</v>
      </c>
      <c r="B22" s="26"/>
      <c r="C22" s="26"/>
      <c r="D22" s="26"/>
      <c r="E22" s="27"/>
      <c r="F22" s="29">
        <f>SUM(F23:F24)</f>
        <v>98</v>
      </c>
      <c r="G22" s="29">
        <f t="shared" ref="G22:J22" si="5">SUM(G23:G24)</f>
        <v>107</v>
      </c>
      <c r="H22" s="29">
        <f t="shared" si="5"/>
        <v>127</v>
      </c>
      <c r="I22" s="29">
        <f t="shared" si="5"/>
        <v>127</v>
      </c>
      <c r="J22" s="29">
        <f t="shared" si="5"/>
        <v>138</v>
      </c>
      <c r="K22" s="30" t="s">
        <v>15</v>
      </c>
      <c r="L22" s="26"/>
      <c r="M22" s="26"/>
      <c r="N22" s="16"/>
    </row>
    <row r="23" spans="1:14" s="17" customFormat="1" ht="19.5" customHeight="1" x14ac:dyDescent="0.5">
      <c r="A23" s="26"/>
      <c r="B23" s="26" t="s">
        <v>10</v>
      </c>
      <c r="C23" s="26"/>
      <c r="D23" s="26"/>
      <c r="E23" s="27"/>
      <c r="F23" s="29">
        <v>10</v>
      </c>
      <c r="G23" s="29">
        <v>18</v>
      </c>
      <c r="H23" s="31">
        <v>28</v>
      </c>
      <c r="I23" s="32">
        <v>23</v>
      </c>
      <c r="J23" s="33">
        <v>38</v>
      </c>
      <c r="K23" s="30"/>
      <c r="L23" s="26" t="s">
        <v>7</v>
      </c>
      <c r="M23" s="26"/>
      <c r="N23" s="16"/>
    </row>
    <row r="24" spans="1:14" s="17" customFormat="1" ht="19.5" customHeight="1" x14ac:dyDescent="0.5">
      <c r="A24" s="26"/>
      <c r="B24" s="26" t="s">
        <v>11</v>
      </c>
      <c r="C24" s="26"/>
      <c r="D24" s="26"/>
      <c r="E24" s="26"/>
      <c r="F24" s="29">
        <v>88</v>
      </c>
      <c r="G24" s="29">
        <v>89</v>
      </c>
      <c r="H24" s="31">
        <v>99</v>
      </c>
      <c r="I24" s="32">
        <v>104</v>
      </c>
      <c r="J24" s="33">
        <v>100</v>
      </c>
      <c r="K24" s="30"/>
      <c r="L24" s="26" t="s">
        <v>8</v>
      </c>
      <c r="M24" s="26"/>
      <c r="N24" s="16"/>
    </row>
    <row r="25" spans="1:14" s="17" customFormat="1" ht="19.5" customHeight="1" x14ac:dyDescent="0.5">
      <c r="A25" s="26" t="s">
        <v>12</v>
      </c>
      <c r="B25" s="26"/>
      <c r="C25" s="26"/>
      <c r="D25" s="26"/>
      <c r="E25" s="27"/>
      <c r="F25" s="35" t="s">
        <v>37</v>
      </c>
      <c r="G25" s="35" t="s">
        <v>37</v>
      </c>
      <c r="H25" s="35" t="s">
        <v>37</v>
      </c>
      <c r="I25" s="35" t="s">
        <v>37</v>
      </c>
      <c r="J25" s="35" t="s">
        <v>37</v>
      </c>
      <c r="K25" s="30" t="s">
        <v>16</v>
      </c>
      <c r="L25" s="26"/>
      <c r="M25" s="26"/>
      <c r="N25" s="16"/>
    </row>
    <row r="26" spans="1:14" s="7" customFormat="1" ht="3.75" customHeight="1" x14ac:dyDescent="0.3">
      <c r="A26" s="9"/>
      <c r="B26" s="9"/>
      <c r="C26" s="9"/>
      <c r="D26" s="9"/>
      <c r="E26" s="10"/>
      <c r="F26" s="11"/>
      <c r="G26" s="11"/>
      <c r="H26" s="12"/>
      <c r="I26" s="10"/>
      <c r="J26" s="9"/>
      <c r="K26" s="11"/>
      <c r="L26" s="9"/>
      <c r="M26" s="9"/>
      <c r="N26" s="8"/>
    </row>
    <row r="27" spans="1:14" s="7" customFormat="1" ht="3.75" customHeight="1" x14ac:dyDescent="0.3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N27" s="8"/>
    </row>
    <row r="28" spans="1:14" s="7" customFormat="1" ht="15.75" customHeight="1" x14ac:dyDescent="0.3">
      <c r="A28" s="21" t="s">
        <v>22</v>
      </c>
      <c r="B28" s="13"/>
      <c r="D28" s="21" t="s">
        <v>33</v>
      </c>
      <c r="E28" s="13"/>
      <c r="F28" s="21"/>
      <c r="I28" s="21" t="s">
        <v>34</v>
      </c>
      <c r="J28" s="8"/>
      <c r="K28" s="8"/>
      <c r="M28" s="8"/>
      <c r="N28" s="8"/>
    </row>
    <row r="29" spans="1:14" s="7" customFormat="1" ht="17.25" x14ac:dyDescent="0.3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M29" s="8"/>
      <c r="N29" s="8"/>
    </row>
    <row r="30" spans="1:14" s="7" customFormat="1" ht="17.25" x14ac:dyDescent="0.3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M30" s="8"/>
      <c r="N30" s="8"/>
    </row>
    <row r="31" spans="1:14" s="7" customFormat="1" ht="17.25" x14ac:dyDescent="0.3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M31" s="8"/>
      <c r="N31" s="8"/>
    </row>
    <row r="32" spans="1:14" s="7" customFormat="1" ht="17.25" x14ac:dyDescent="0.3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M32" s="8"/>
      <c r="N32" s="8"/>
    </row>
    <row r="33" spans="1:14" s="7" customFormat="1" ht="17.25" x14ac:dyDescent="0.3">
      <c r="A33" s="8"/>
      <c r="B33" s="8"/>
      <c r="C33" s="8"/>
      <c r="D33" s="8"/>
      <c r="E33" s="8"/>
      <c r="F33" s="8"/>
      <c r="I33" s="8"/>
      <c r="J33" s="8"/>
      <c r="K33" s="8"/>
      <c r="M33" s="8"/>
      <c r="N33" s="8"/>
    </row>
    <row r="34" spans="1:14" s="7" customFormat="1" ht="17.25" x14ac:dyDescent="0.3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M34" s="8"/>
      <c r="N34" s="8"/>
    </row>
    <row r="35" spans="1:14" s="7" customFormat="1" ht="17.25" x14ac:dyDescent="0.3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M35" s="8"/>
      <c r="N35" s="8"/>
    </row>
    <row r="36" spans="1:14" s="7" customFormat="1" ht="17.25" x14ac:dyDescent="0.3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M36" s="8"/>
      <c r="N36" s="8"/>
    </row>
    <row r="37" spans="1:14" s="7" customFormat="1" ht="17.25" x14ac:dyDescent="0.3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M37" s="8"/>
      <c r="N37" s="8"/>
    </row>
    <row r="38" spans="1:14" s="7" customFormat="1" ht="17.25" x14ac:dyDescent="0.3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M38" s="8"/>
      <c r="N38" s="8"/>
    </row>
    <row r="39" spans="1:14" s="7" customFormat="1" ht="17.25" x14ac:dyDescent="0.3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M39" s="8"/>
      <c r="N39" s="8"/>
    </row>
    <row r="40" spans="1:14" s="7" customFormat="1" ht="17.25" x14ac:dyDescent="0.3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M40" s="8"/>
      <c r="N40" s="8"/>
    </row>
    <row r="41" spans="1:14" s="7" customFormat="1" ht="17.25" x14ac:dyDescent="0.3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M41" s="8"/>
      <c r="N41" s="8"/>
    </row>
    <row r="42" spans="1:14" s="7" customFormat="1" ht="17.25" x14ac:dyDescent="0.3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M42" s="8"/>
      <c r="N42" s="8"/>
    </row>
    <row r="43" spans="1:14" s="7" customFormat="1" ht="17.25" x14ac:dyDescent="0.3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M43" s="8"/>
      <c r="N43" s="8"/>
    </row>
    <row r="44" spans="1:14" s="7" customFormat="1" ht="17.25" x14ac:dyDescent="0.3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M44" s="8"/>
      <c r="N44" s="8"/>
    </row>
    <row r="45" spans="1:14" s="7" customFormat="1" ht="17.25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M45" s="8"/>
      <c r="N45" s="8"/>
    </row>
    <row r="46" spans="1:14" s="7" customFormat="1" ht="17.25" x14ac:dyDescent="0.3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M46" s="8"/>
      <c r="N46" s="8"/>
    </row>
    <row r="47" spans="1:14" s="7" customFormat="1" ht="17.25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M47" s="8"/>
      <c r="N47" s="8"/>
    </row>
    <row r="48" spans="1:14" s="7" customFormat="1" ht="17.25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M48" s="8"/>
      <c r="N48" s="8"/>
    </row>
  </sheetData>
  <mergeCells count="8">
    <mergeCell ref="A17:E17"/>
    <mergeCell ref="K17:M17"/>
    <mergeCell ref="A4:E5"/>
    <mergeCell ref="A7:E7"/>
    <mergeCell ref="K7:M7"/>
    <mergeCell ref="K4:M5"/>
    <mergeCell ref="F6:J6"/>
    <mergeCell ref="F16:J1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2019-04-23T08:39:22Z</cp:lastPrinted>
  <dcterms:created xsi:type="dcterms:W3CDTF">2004-08-20T21:28:46Z</dcterms:created>
  <dcterms:modified xsi:type="dcterms:W3CDTF">2019-11-01T04:48:22Z</dcterms:modified>
</cp:coreProperties>
</file>