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งานสถิติยะลา\สมุดสถิติจังหวัด\สมุดรายงานสถิติยะลา 62\Template\ส่วนเนื้อหา\ตารางสถิติ -21 สาขา - webhost\20.สถิติทรัพยากรธรรมชาติและสิ่งแวดล้อม\"/>
    </mc:Choice>
  </mc:AlternateContent>
  <bookViews>
    <workbookView xWindow="0" yWindow="0" windowWidth="19320" windowHeight="9735"/>
  </bookViews>
  <sheets>
    <sheet name="T-20.8" sheetId="26" r:id="rId1"/>
  </sheets>
  <definedNames>
    <definedName name="_xlnm.Print_Area" localSheetId="0">'T-20.8'!$A$1:$AE$34</definedName>
  </definedNames>
  <calcPr calcId="152511"/>
</workbook>
</file>

<file path=xl/calcChain.xml><?xml version="1.0" encoding="utf-8"?>
<calcChain xmlns="http://schemas.openxmlformats.org/spreadsheetml/2006/main">
  <c r="T11" i="26" l="1"/>
  <c r="S11" i="26"/>
  <c r="R11" i="26"/>
</calcChain>
</file>

<file path=xl/sharedStrings.xml><?xml version="1.0" encoding="utf-8"?>
<sst xmlns="http://schemas.openxmlformats.org/spreadsheetml/2006/main" count="93" uniqueCount="76">
  <si>
    <t>ตาราง</t>
  </si>
  <si>
    <t>Table</t>
  </si>
  <si>
    <t>เดือน</t>
  </si>
  <si>
    <t>Monthly</t>
  </si>
  <si>
    <t>สูงสุด</t>
  </si>
  <si>
    <t>ทั้งปี</t>
  </si>
  <si>
    <t>Annual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</si>
  <si>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</si>
  <si>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</si>
  <si>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</si>
  <si>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</si>
  <si>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</si>
  <si>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</si>
  <si>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</si>
  <si>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</si>
  <si>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</si>
  <si>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</si>
  <si>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</si>
  <si>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</si>
  <si>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 xml:space="preserve">Source:  _ _ _ _ _ _ _ _ Meteorological Station </t>
  </si>
  <si>
    <t>(มิลลิเมตร  mm.)</t>
  </si>
  <si>
    <t>จำนวนวัน</t>
  </si>
  <si>
    <t>ปริมาณฝน</t>
  </si>
  <si>
    <t xml:space="preserve">  วันที่ปริมาณ  </t>
  </si>
  <si>
    <t>ที่ฝนตก</t>
  </si>
  <si>
    <t>ฝนสูงที่สุด</t>
  </si>
  <si>
    <t>Rainfall</t>
  </si>
  <si>
    <t>No. of rainy</t>
  </si>
  <si>
    <t>Daily maximum</t>
  </si>
  <si>
    <t>Date of daily</t>
  </si>
  <si>
    <t>day</t>
  </si>
  <si>
    <t>rainfall</t>
  </si>
  <si>
    <t>maximum rainfall</t>
  </si>
  <si>
    <t xml:space="preserve"> January</t>
  </si>
  <si>
    <t xml:space="preserve"> February</t>
  </si>
  <si>
    <t xml:space="preserve"> March</t>
  </si>
  <si>
    <t xml:space="preserve"> April</t>
  </si>
  <si>
    <t xml:space="preserve"> May</t>
  </si>
  <si>
    <t xml:space="preserve"> June</t>
  </si>
  <si>
    <t xml:space="preserve"> July</t>
  </si>
  <si>
    <t xml:space="preserve"> August</t>
  </si>
  <si>
    <t xml:space="preserve"> September</t>
  </si>
  <si>
    <t xml:space="preserve"> October</t>
  </si>
  <si>
    <t xml:space="preserve"> November</t>
  </si>
  <si>
    <t xml:space="preserve"> December</t>
  </si>
  <si>
    <t xml:space="preserve">       ที่มา: </t>
  </si>
  <si>
    <t>2560 (2017)</t>
  </si>
  <si>
    <t>2561 (2018)</t>
  </si>
  <si>
    <t>สถานีตรวจอากาศจังหวัดยะลา</t>
  </si>
  <si>
    <t xml:space="preserve">Source:  Yala Meteorological Station </t>
  </si>
  <si>
    <t>ปริมาณฝนเป็นรายเดือน พ.ศ. 2560 - 2561</t>
  </si>
  <si>
    <t>Monthly Rainfall Data: 2017 - 2018</t>
  </si>
  <si>
    <t>26 พ.ย. 60</t>
  </si>
  <si>
    <t>19 ม.ค. 60</t>
  </si>
  <si>
    <t>18 ก.พ. 60</t>
  </si>
  <si>
    <t>29 มี.ค. 60</t>
  </si>
  <si>
    <t>22 เม.ย. 60</t>
  </si>
  <si>
    <t>19 พ.ค. 60</t>
  </si>
  <si>
    <t>3 มิ.ย. 60</t>
  </si>
  <si>
    <t>1 ก.ค. 60</t>
  </si>
  <si>
    <t>12 ส.ค. 60</t>
  </si>
  <si>
    <t>1 ก.ย. 60</t>
  </si>
  <si>
    <t>9 ต.ค. 60</t>
  </si>
  <si>
    <t>2 ธ.ค. 60</t>
  </si>
  <si>
    <t>11 ม.ค. 61</t>
  </si>
  <si>
    <t>23 ก.พ. 61</t>
  </si>
  <si>
    <t>9 มี.ค. 61</t>
  </si>
  <si>
    <t>25 เม.ย. 61</t>
  </si>
  <si>
    <t>7 พ.ค. 61</t>
  </si>
  <si>
    <t>22 มิ.ย. 61</t>
  </si>
  <si>
    <t>31 ส.ค. 61</t>
  </si>
  <si>
    <t>28 ก.ย. 61</t>
  </si>
  <si>
    <t>5 ต.ค. 61</t>
  </si>
  <si>
    <t>2 พ.ย. 61</t>
  </si>
  <si>
    <t>27 ธ.ค. 61</t>
  </si>
  <si>
    <t>27 ก.ค.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</si>
</sst>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0.0"/>
  </numFmts>
  <fonts count="10" x14ac:knownFonts="1">
    <font>
      <sz val="14"/>
      <name val="Cordia New"/>
      <charset val="222"/>
    </font>
    <font>
      <sz val="14"/>
      <name val="AngsanaUPC"/>
      <family val="1"/>
      <charset val="22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8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43" fontId="9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3" fillId="0" borderId="2" xfId="0" applyFont="1" applyBorder="1"/>
    <xf numFmtId="0" fontId="5" fillId="0" borderId="3" xfId="0" applyFont="1" applyBorder="1" applyAlignment="1">
      <alignment horizontal="center" vertical="center"/>
    </xf>
    <xf numFmtId="0" fontId="5" fillId="0" borderId="0" xfId="0" applyFont="1" applyBorder="1"/>
    <xf numFmtId="0" fontId="5" fillId="0" borderId="2" xfId="0" applyFont="1" applyBorder="1"/>
    <xf numFmtId="0" fontId="3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left"/>
    </xf>
    <xf numFmtId="0" fontId="5" fillId="0" borderId="6" xfId="0" applyFont="1" applyBorder="1" applyAlignment="1">
      <alignment horizontal="center" vertical="center"/>
    </xf>
    <xf numFmtId="166" fontId="4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4" xfId="0" applyFont="1" applyBorder="1"/>
    <xf numFmtId="0" fontId="3" fillId="0" borderId="10" xfId="0" applyFont="1" applyBorder="1"/>
    <xf numFmtId="0" fontId="5" fillId="0" borderId="2" xfId="0" applyFont="1" applyBorder="1" applyAlignment="1">
      <alignment horizontal="center"/>
    </xf>
    <xf numFmtId="0" fontId="3" fillId="0" borderId="5" xfId="0" applyFont="1" applyBorder="1"/>
    <xf numFmtId="0" fontId="3" fillId="0" borderId="3" xfId="0" applyFont="1" applyBorder="1"/>
    <xf numFmtId="164" fontId="3" fillId="0" borderId="1" xfId="4" applyNumberFormat="1" applyFont="1" applyBorder="1"/>
    <xf numFmtId="165" fontId="3" fillId="0" borderId="3" xfId="4" applyNumberFormat="1" applyFont="1" applyBorder="1"/>
    <xf numFmtId="165" fontId="3" fillId="0" borderId="1" xfId="4" applyNumberFormat="1" applyFont="1" applyBorder="1"/>
    <xf numFmtId="0" fontId="3" fillId="0" borderId="1" xfId="0" quotePrefix="1" applyFont="1" applyBorder="1" applyAlignment="1">
      <alignment horizontal="right"/>
    </xf>
    <xf numFmtId="164" fontId="3" fillId="0" borderId="9" xfId="4" applyNumberFormat="1" applyFont="1" applyBorder="1"/>
    <xf numFmtId="164" fontId="3" fillId="0" borderId="0" xfId="4" applyNumberFormat="1" applyFont="1" applyBorder="1"/>
    <xf numFmtId="164" fontId="3" fillId="0" borderId="9" xfId="4" quotePrefix="1" applyNumberFormat="1" applyFont="1" applyBorder="1" applyAlignment="1">
      <alignment horizontal="right"/>
    </xf>
    <xf numFmtId="0" fontId="3" fillId="0" borderId="0" xfId="0" quotePrefix="1" applyFont="1" applyBorder="1" applyAlignment="1">
      <alignment horizontal="right"/>
    </xf>
    <xf numFmtId="15" fontId="3" fillId="0" borderId="1" xfId="0" quotePrefix="1" applyNumberFormat="1" applyFont="1" applyBorder="1" applyAlignment="1">
      <alignment horizontal="right"/>
    </xf>
    <xf numFmtId="164" fontId="4" fillId="0" borderId="1" xfId="4" applyNumberFormat="1" applyFont="1" applyBorder="1"/>
    <xf numFmtId="165" fontId="4" fillId="0" borderId="3" xfId="4" applyNumberFormat="1" applyFont="1" applyBorder="1"/>
    <xf numFmtId="165" fontId="4" fillId="0" borderId="1" xfId="4" applyNumberFormat="1" applyFont="1" applyBorder="1"/>
    <xf numFmtId="0" fontId="4" fillId="0" borderId="3" xfId="0" applyFont="1" applyBorder="1"/>
    <xf numFmtId="0" fontId="4" fillId="0" borderId="1" xfId="0" quotePrefix="1" applyFont="1" applyBorder="1" applyAlignment="1">
      <alignment horizontal="right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</cellXfs>
  <cellStyles count="5">
    <cellStyle name="Comma" xfId="4" builtinId="3"/>
    <cellStyle name="Comma 2" xfId="1"/>
    <cellStyle name="Normal" xfId="0" builtinId="0"/>
    <cellStyle name="Normal 2" xfId="2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142875</xdr:colOff>
      <xdr:row>21</xdr:row>
      <xdr:rowOff>104775</xdr:rowOff>
    </xdr:from>
    <xdr:to>
      <xdr:col>23</xdr:col>
      <xdr:colOff>142875</xdr:colOff>
      <xdr:row>22</xdr:row>
      <xdr:rowOff>161925</xdr:rowOff>
    </xdr:to>
    <xdr:sp macro="" textlink="">
      <xdr:nvSpPr>
        <xdr:cNvPr id="17569" name="Text Box 15"/>
        <xdr:cNvSpPr txBox="1">
          <a:spLocks noChangeArrowheads="1"/>
        </xdr:cNvSpPr>
      </xdr:nvSpPr>
      <xdr:spPr bwMode="auto">
        <a:xfrm>
          <a:off x="9686925" y="590550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142875</xdr:colOff>
      <xdr:row>3</xdr:row>
      <xdr:rowOff>57150</xdr:rowOff>
    </xdr:from>
    <xdr:to>
      <xdr:col>23</xdr:col>
      <xdr:colOff>142875</xdr:colOff>
      <xdr:row>3</xdr:row>
      <xdr:rowOff>57150</xdr:rowOff>
    </xdr:to>
    <xdr:sp macro="" textlink="">
      <xdr:nvSpPr>
        <xdr:cNvPr id="2064" name="Text Box 16"/>
        <xdr:cNvSpPr txBox="1">
          <a:spLocks noChangeArrowheads="1"/>
        </xdr:cNvSpPr>
      </xdr:nvSpPr>
      <xdr:spPr bwMode="auto">
        <a:xfrm>
          <a:off x="9534525" y="590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9525</xdr:colOff>
      <xdr:row>21</xdr:row>
      <xdr:rowOff>257175</xdr:rowOff>
    </xdr:from>
    <xdr:to>
      <xdr:col>24</xdr:col>
      <xdr:colOff>9525</xdr:colOff>
      <xdr:row>21</xdr:row>
      <xdr:rowOff>257175</xdr:rowOff>
    </xdr:to>
    <xdr:sp macro="" textlink="">
      <xdr:nvSpPr>
        <xdr:cNvPr id="17571" name="Text Box 23"/>
        <xdr:cNvSpPr txBox="1">
          <a:spLocks noChangeArrowheads="1"/>
        </xdr:cNvSpPr>
      </xdr:nvSpPr>
      <xdr:spPr bwMode="auto">
        <a:xfrm>
          <a:off x="9705975" y="6057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1457325</xdr:colOff>
      <xdr:row>22</xdr:row>
      <xdr:rowOff>9525</xdr:rowOff>
    </xdr:from>
    <xdr:to>
      <xdr:col>24</xdr:col>
      <xdr:colOff>301626</xdr:colOff>
      <xdr:row>25</xdr:row>
      <xdr:rowOff>203201</xdr:rowOff>
    </xdr:to>
    <xdr:grpSp>
      <xdr:nvGrpSpPr>
        <xdr:cNvPr id="18" name="Group 17"/>
        <xdr:cNvGrpSpPr/>
      </xdr:nvGrpSpPr>
      <xdr:grpSpPr>
        <a:xfrm>
          <a:off x="9315450" y="5724525"/>
          <a:ext cx="463551" cy="606426"/>
          <a:chOff x="10229850" y="5772151"/>
          <a:chExt cx="457201" cy="600076"/>
        </a:xfrm>
      </xdr:grpSpPr>
      <xdr:sp macro="" textlink="">
        <xdr:nvSpPr>
          <xdr:cNvPr id="19" name="Chevron 18"/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20" name="TextBox 19"/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183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showGridLines="0" tabSelected="1" view="pageBreakPreview" zoomScale="60" zoomScaleNormal="100" workbookViewId="0">
      <selection activeCell="AC22" sqref="AC22"/>
    </sheetView>
  </sheetViews>
  <sheetFormatPr defaultRowHeight="21" x14ac:dyDescent="0.35"/>
  <cols>
    <col min="1" max="1" width="1.7109375" style="18" customWidth="1"/>
    <col min="2" max="2" width="2.42578125" style="18" customWidth="1"/>
    <col min="3" max="3" width="3.5703125" style="18" customWidth="1"/>
    <col min="4" max="4" width="4.7109375" style="18" customWidth="1"/>
    <col min="5" max="5" width="9.7109375" style="18" customWidth="1"/>
    <col min="6" max="6" width="10" style="18" customWidth="1"/>
    <col min="7" max="7" width="0.85546875" style="18" customWidth="1"/>
    <col min="8" max="8" width="10.7109375" style="18" customWidth="1"/>
    <col min="9" max="9" width="0.42578125" style="18" customWidth="1"/>
    <col min="10" max="10" width="11.5703125" style="18" customWidth="1"/>
    <col min="11" max="11" width="0.42578125" style="18" customWidth="1"/>
    <col min="12" max="12" width="13.140625" style="18" customWidth="1"/>
    <col min="13" max="13" width="0.5703125" style="18" customWidth="1"/>
    <col min="14" max="16" width="0" style="18" hidden="1" customWidth="1"/>
    <col min="17" max="17" width="9.140625" style="18" hidden="1" customWidth="1"/>
    <col min="18" max="18" width="10" style="18" customWidth="1"/>
    <col min="19" max="19" width="10.7109375" style="18" customWidth="1"/>
    <col min="20" max="20" width="13.28515625" style="18" customWidth="1"/>
    <col min="21" max="21" width="13.7109375" style="18" customWidth="1"/>
    <col min="22" max="22" width="0.42578125" style="18" hidden="1" customWidth="1"/>
    <col min="23" max="23" width="22" style="18" customWidth="1"/>
    <col min="24" max="24" width="2.28515625" style="18" customWidth="1"/>
    <col min="25" max="25" width="5.28515625" style="18" customWidth="1"/>
    <col min="26" max="16384" width="9.140625" style="18"/>
  </cols>
  <sheetData>
    <row r="1" spans="1:23" s="1" customFormat="1" ht="18.75" x14ac:dyDescent="0.3">
      <c r="B1" s="2" t="s">
        <v>0</v>
      </c>
      <c r="D1" s="22">
        <v>20.8</v>
      </c>
      <c r="E1" s="2" t="s">
        <v>50</v>
      </c>
    </row>
    <row r="2" spans="1:23" s="1" customFormat="1" ht="18.75" x14ac:dyDescent="0.3">
      <c r="B2" s="2" t="s">
        <v>1</v>
      </c>
      <c r="D2" s="22">
        <v>20.8</v>
      </c>
      <c r="E2" s="2" t="s">
        <v>51</v>
      </c>
    </row>
    <row r="3" spans="1:23" s="1" customFormat="1" ht="18.75" x14ac:dyDescent="0.3">
      <c r="B3" s="2"/>
      <c r="D3" s="22"/>
      <c r="E3" s="2"/>
      <c r="W3" s="23" t="s">
        <v>20</v>
      </c>
    </row>
    <row r="4" spans="1:23" ht="6" customHeight="1" x14ac:dyDescent="0.35">
      <c r="B4" s="19"/>
      <c r="D4" s="20"/>
      <c r="E4" s="19"/>
    </row>
    <row r="5" spans="1:23" s="3" customFormat="1" ht="22.5" customHeight="1" x14ac:dyDescent="0.3">
      <c r="A5" s="52" t="s">
        <v>2</v>
      </c>
      <c r="B5" s="52"/>
      <c r="C5" s="52"/>
      <c r="D5" s="52"/>
      <c r="E5" s="44"/>
      <c r="F5" s="53" t="s">
        <v>46</v>
      </c>
      <c r="G5" s="50"/>
      <c r="H5" s="65"/>
      <c r="I5" s="65"/>
      <c r="J5" s="65"/>
      <c r="K5" s="65"/>
      <c r="L5" s="65"/>
      <c r="M5" s="66"/>
      <c r="N5" s="49"/>
      <c r="O5" s="49"/>
      <c r="P5" s="49"/>
      <c r="Q5" s="49"/>
      <c r="R5" s="53" t="s">
        <v>47</v>
      </c>
      <c r="S5" s="65"/>
      <c r="T5" s="65"/>
      <c r="U5" s="66"/>
      <c r="V5" s="21"/>
      <c r="W5" s="43" t="s">
        <v>3</v>
      </c>
    </row>
    <row r="6" spans="1:23" s="3" customFormat="1" ht="21.75" customHeight="1" x14ac:dyDescent="0.3">
      <c r="A6" s="64"/>
      <c r="B6" s="64"/>
      <c r="C6" s="64"/>
      <c r="D6" s="64"/>
      <c r="E6" s="46"/>
      <c r="F6" s="56"/>
      <c r="G6" s="57"/>
      <c r="H6" s="14" t="s">
        <v>21</v>
      </c>
      <c r="I6" s="14"/>
      <c r="J6" s="56" t="s">
        <v>22</v>
      </c>
      <c r="K6" s="57"/>
      <c r="L6" s="45" t="s">
        <v>23</v>
      </c>
      <c r="M6" s="46"/>
      <c r="R6" s="15"/>
      <c r="S6" s="14" t="s">
        <v>21</v>
      </c>
      <c r="T6" s="15" t="s">
        <v>22</v>
      </c>
      <c r="U6" s="45" t="s">
        <v>23</v>
      </c>
      <c r="V6" s="46"/>
      <c r="W6" s="60"/>
    </row>
    <row r="7" spans="1:23" s="3" customFormat="1" ht="18.75" customHeight="1" x14ac:dyDescent="0.3">
      <c r="A7" s="64"/>
      <c r="B7" s="64"/>
      <c r="C7" s="64"/>
      <c r="D7" s="64"/>
      <c r="E7" s="46"/>
      <c r="F7" s="62"/>
      <c r="G7" s="63"/>
      <c r="H7" s="13" t="s">
        <v>24</v>
      </c>
      <c r="I7" s="13"/>
      <c r="J7" s="62" t="s">
        <v>4</v>
      </c>
      <c r="K7" s="63"/>
      <c r="L7" s="45" t="s">
        <v>25</v>
      </c>
      <c r="M7" s="46"/>
      <c r="R7" s="16"/>
      <c r="S7" s="13" t="s">
        <v>24</v>
      </c>
      <c r="T7" s="16" t="s">
        <v>4</v>
      </c>
      <c r="U7" s="45" t="s">
        <v>25</v>
      </c>
      <c r="V7" s="46"/>
      <c r="W7" s="60"/>
    </row>
    <row r="8" spans="1:23" s="3" customFormat="1" ht="18.75" customHeight="1" x14ac:dyDescent="0.3">
      <c r="A8" s="64"/>
      <c r="B8" s="64"/>
      <c r="C8" s="64"/>
      <c r="D8" s="64"/>
      <c r="E8" s="46"/>
      <c r="F8" s="62" t="s">
        <v>22</v>
      </c>
      <c r="G8" s="63"/>
      <c r="H8" s="13" t="s">
        <v>27</v>
      </c>
      <c r="I8" s="13"/>
      <c r="J8" s="62" t="s">
        <v>28</v>
      </c>
      <c r="K8" s="63"/>
      <c r="L8" s="45" t="s">
        <v>29</v>
      </c>
      <c r="M8" s="46"/>
      <c r="R8" s="16" t="s">
        <v>22</v>
      </c>
      <c r="S8" s="13" t="s">
        <v>27</v>
      </c>
      <c r="T8" s="16" t="s">
        <v>28</v>
      </c>
      <c r="U8" s="45" t="s">
        <v>29</v>
      </c>
      <c r="V8" s="46"/>
      <c r="W8" s="60"/>
    </row>
    <row r="9" spans="1:23" s="3" customFormat="1" ht="18.75" customHeight="1" x14ac:dyDescent="0.3">
      <c r="A9" s="51"/>
      <c r="B9" s="51"/>
      <c r="C9" s="51"/>
      <c r="D9" s="51"/>
      <c r="E9" s="48"/>
      <c r="F9" s="54" t="s">
        <v>26</v>
      </c>
      <c r="G9" s="55"/>
      <c r="H9" s="26" t="s">
        <v>30</v>
      </c>
      <c r="I9" s="26"/>
      <c r="J9" s="54" t="s">
        <v>31</v>
      </c>
      <c r="K9" s="55"/>
      <c r="L9" s="47" t="s">
        <v>32</v>
      </c>
      <c r="M9" s="48"/>
      <c r="N9" s="8"/>
      <c r="O9" s="8"/>
      <c r="P9" s="8"/>
      <c r="Q9" s="8"/>
      <c r="R9" s="17" t="s">
        <v>26</v>
      </c>
      <c r="S9" s="26" t="s">
        <v>30</v>
      </c>
      <c r="T9" s="17" t="s">
        <v>31</v>
      </c>
      <c r="U9" s="47" t="s">
        <v>32</v>
      </c>
      <c r="V9" s="48"/>
      <c r="W9" s="61"/>
    </row>
    <row r="10" spans="1:23" s="7" customFormat="1" ht="3" customHeight="1" x14ac:dyDescent="0.3">
      <c r="A10" s="10"/>
      <c r="B10" s="10"/>
      <c r="C10" s="10"/>
      <c r="D10" s="10"/>
      <c r="E10" s="6"/>
      <c r="F10" s="11"/>
      <c r="G10" s="12"/>
      <c r="H10" s="11"/>
      <c r="I10" s="12"/>
      <c r="J10" s="11"/>
      <c r="K10" s="12"/>
      <c r="L10" s="4"/>
      <c r="M10" s="6"/>
      <c r="R10" s="16"/>
      <c r="S10" s="13"/>
      <c r="T10" s="16"/>
      <c r="U10" s="4"/>
      <c r="V10" s="10"/>
      <c r="W10" s="21"/>
    </row>
    <row r="11" spans="1:23" s="1" customFormat="1" ht="23.25" customHeight="1" x14ac:dyDescent="0.3">
      <c r="A11" s="58" t="s">
        <v>5</v>
      </c>
      <c r="B11" s="58"/>
      <c r="C11" s="58"/>
      <c r="D11" s="58"/>
      <c r="E11" s="59"/>
      <c r="F11" s="38">
        <v>3710</v>
      </c>
      <c r="G11" s="39"/>
      <c r="H11" s="40">
        <v>199</v>
      </c>
      <c r="I11" s="39"/>
      <c r="J11" s="38">
        <v>197.3</v>
      </c>
      <c r="K11" s="41"/>
      <c r="L11" s="42" t="s">
        <v>52</v>
      </c>
      <c r="M11" s="28"/>
      <c r="N11" s="9"/>
      <c r="O11" s="9"/>
      <c r="P11" s="9"/>
      <c r="Q11" s="9"/>
      <c r="R11" s="33">
        <f>SUM(R12:R23)</f>
        <v>2378.6000000000004</v>
      </c>
      <c r="S11" s="33">
        <f>SUM(S12:S23)</f>
        <v>159</v>
      </c>
      <c r="T11" s="33">
        <f>MAX(T12:T23)</f>
        <v>118</v>
      </c>
      <c r="U11" s="35" t="s">
        <v>74</v>
      </c>
      <c r="V11" s="58" t="s">
        <v>6</v>
      </c>
      <c r="W11" s="58"/>
    </row>
    <row r="12" spans="1:23" s="1" customFormat="1" ht="24" customHeight="1" x14ac:dyDescent="0.3">
      <c r="A12" s="9" t="s">
        <v>7</v>
      </c>
      <c r="B12" s="9"/>
      <c r="C12" s="9"/>
      <c r="D12" s="9"/>
      <c r="E12" s="28"/>
      <c r="F12" s="29">
        <v>695.7</v>
      </c>
      <c r="G12" s="30"/>
      <c r="H12" s="31">
        <v>21</v>
      </c>
      <c r="I12" s="30"/>
      <c r="J12" s="29">
        <v>140</v>
      </c>
      <c r="K12" s="28"/>
      <c r="L12" s="32" t="s">
        <v>53</v>
      </c>
      <c r="M12" s="28"/>
      <c r="N12" s="9"/>
      <c r="O12" s="9"/>
      <c r="P12" s="9"/>
      <c r="Q12" s="9"/>
      <c r="R12" s="33">
        <v>130.1</v>
      </c>
      <c r="S12" s="34">
        <v>16</v>
      </c>
      <c r="T12" s="33">
        <v>41.8</v>
      </c>
      <c r="U12" s="35" t="s">
        <v>64</v>
      </c>
      <c r="V12" s="9"/>
      <c r="W12" s="9" t="s">
        <v>33</v>
      </c>
    </row>
    <row r="13" spans="1:23" s="1" customFormat="1" ht="24" customHeight="1" x14ac:dyDescent="0.3">
      <c r="A13" s="9" t="s">
        <v>8</v>
      </c>
      <c r="B13" s="9"/>
      <c r="C13" s="9"/>
      <c r="D13" s="9"/>
      <c r="E13" s="28"/>
      <c r="F13" s="29">
        <v>45.8</v>
      </c>
      <c r="G13" s="30"/>
      <c r="H13" s="31">
        <v>12</v>
      </c>
      <c r="I13" s="30"/>
      <c r="J13" s="29">
        <v>15.6</v>
      </c>
      <c r="K13" s="28"/>
      <c r="L13" s="32" t="s">
        <v>54</v>
      </c>
      <c r="M13" s="28"/>
      <c r="N13" s="9"/>
      <c r="O13" s="9"/>
      <c r="P13" s="9"/>
      <c r="Q13" s="9"/>
      <c r="R13" s="33">
        <v>55.8</v>
      </c>
      <c r="S13" s="34">
        <v>4</v>
      </c>
      <c r="T13" s="33">
        <v>50.1</v>
      </c>
      <c r="U13" s="35" t="s">
        <v>65</v>
      </c>
      <c r="V13" s="9"/>
      <c r="W13" s="9" t="s">
        <v>34</v>
      </c>
    </row>
    <row r="14" spans="1:23" s="1" customFormat="1" ht="24" customHeight="1" x14ac:dyDescent="0.3">
      <c r="A14" s="9" t="s">
        <v>9</v>
      </c>
      <c r="B14" s="9"/>
      <c r="C14" s="9"/>
      <c r="D14" s="9"/>
      <c r="E14" s="28"/>
      <c r="F14" s="29">
        <v>260.8</v>
      </c>
      <c r="G14" s="30"/>
      <c r="H14" s="31">
        <v>10</v>
      </c>
      <c r="I14" s="30"/>
      <c r="J14" s="29">
        <v>69.5</v>
      </c>
      <c r="K14" s="28"/>
      <c r="L14" s="36" t="s">
        <v>55</v>
      </c>
      <c r="M14" s="28"/>
      <c r="N14" s="9"/>
      <c r="O14" s="9"/>
      <c r="P14" s="9"/>
      <c r="Q14" s="9"/>
      <c r="R14" s="33">
        <v>40.799999999999997</v>
      </c>
      <c r="S14" s="34">
        <v>5</v>
      </c>
      <c r="T14" s="33">
        <v>12.4</v>
      </c>
      <c r="U14" s="35" t="s">
        <v>66</v>
      </c>
      <c r="V14" s="9"/>
      <c r="W14" s="9" t="s">
        <v>35</v>
      </c>
    </row>
    <row r="15" spans="1:23" s="1" customFormat="1" ht="24" customHeight="1" x14ac:dyDescent="0.3">
      <c r="A15" s="9" t="s">
        <v>10</v>
      </c>
      <c r="B15" s="9"/>
      <c r="C15" s="9"/>
      <c r="D15" s="9"/>
      <c r="E15" s="28"/>
      <c r="F15" s="29">
        <v>288.60000000000002</v>
      </c>
      <c r="G15" s="30"/>
      <c r="H15" s="31">
        <v>13</v>
      </c>
      <c r="I15" s="30"/>
      <c r="J15" s="29">
        <v>56.6</v>
      </c>
      <c r="K15" s="28"/>
      <c r="L15" s="37" t="s">
        <v>56</v>
      </c>
      <c r="M15" s="28"/>
      <c r="N15" s="9"/>
      <c r="O15" s="9"/>
      <c r="P15" s="9"/>
      <c r="Q15" s="9"/>
      <c r="R15" s="33">
        <v>270</v>
      </c>
      <c r="S15" s="34">
        <v>12</v>
      </c>
      <c r="T15" s="33">
        <v>79.7</v>
      </c>
      <c r="U15" s="35" t="s">
        <v>67</v>
      </c>
      <c r="V15" s="9"/>
      <c r="W15" s="9" t="s">
        <v>36</v>
      </c>
    </row>
    <row r="16" spans="1:23" s="1" customFormat="1" ht="24" customHeight="1" x14ac:dyDescent="0.3">
      <c r="A16" s="9" t="s">
        <v>11</v>
      </c>
      <c r="B16" s="9"/>
      <c r="C16" s="9"/>
      <c r="D16" s="9"/>
      <c r="E16" s="28"/>
      <c r="F16" s="29">
        <v>202.8</v>
      </c>
      <c r="G16" s="30"/>
      <c r="H16" s="31">
        <v>17</v>
      </c>
      <c r="I16" s="30"/>
      <c r="J16" s="29">
        <v>55.8</v>
      </c>
      <c r="K16" s="28"/>
      <c r="L16" s="32" t="s">
        <v>57</v>
      </c>
      <c r="M16" s="28"/>
      <c r="N16" s="9"/>
      <c r="O16" s="9"/>
      <c r="P16" s="9"/>
      <c r="Q16" s="9"/>
      <c r="R16" s="33">
        <v>57.5</v>
      </c>
      <c r="S16" s="34">
        <v>12</v>
      </c>
      <c r="T16" s="33">
        <v>15.4</v>
      </c>
      <c r="U16" s="35" t="s">
        <v>68</v>
      </c>
      <c r="V16" s="9"/>
      <c r="W16" s="9" t="s">
        <v>37</v>
      </c>
    </row>
    <row r="17" spans="1:23" s="1" customFormat="1" ht="24" customHeight="1" x14ac:dyDescent="0.3">
      <c r="A17" s="9" t="s">
        <v>12</v>
      </c>
      <c r="B17" s="9"/>
      <c r="C17" s="9"/>
      <c r="D17" s="9"/>
      <c r="E17" s="28"/>
      <c r="F17" s="29">
        <v>172.5</v>
      </c>
      <c r="G17" s="30"/>
      <c r="H17" s="31">
        <v>14</v>
      </c>
      <c r="I17" s="30"/>
      <c r="J17" s="29">
        <v>45.7</v>
      </c>
      <c r="K17" s="28"/>
      <c r="L17" s="32" t="s">
        <v>58</v>
      </c>
      <c r="M17" s="28"/>
      <c r="N17" s="9"/>
      <c r="O17" s="9"/>
      <c r="P17" s="9"/>
      <c r="Q17" s="9"/>
      <c r="R17" s="33">
        <v>100.6</v>
      </c>
      <c r="S17" s="34">
        <v>8</v>
      </c>
      <c r="T17" s="33">
        <v>53.5</v>
      </c>
      <c r="U17" s="35" t="s">
        <v>69</v>
      </c>
      <c r="V17" s="9"/>
      <c r="W17" s="9" t="s">
        <v>38</v>
      </c>
    </row>
    <row r="18" spans="1:23" s="1" customFormat="1" ht="24" customHeight="1" x14ac:dyDescent="0.3">
      <c r="A18" s="9" t="s">
        <v>13</v>
      </c>
      <c r="B18" s="9"/>
      <c r="C18" s="9"/>
      <c r="D18" s="9"/>
      <c r="E18" s="28"/>
      <c r="F18" s="29">
        <v>145.1</v>
      </c>
      <c r="G18" s="30"/>
      <c r="H18" s="31">
        <v>15</v>
      </c>
      <c r="I18" s="30"/>
      <c r="J18" s="29">
        <v>35.799999999999997</v>
      </c>
      <c r="K18" s="28"/>
      <c r="L18" s="32" t="s">
        <v>59</v>
      </c>
      <c r="M18" s="28"/>
      <c r="N18" s="9"/>
      <c r="O18" s="9"/>
      <c r="P18" s="9"/>
      <c r="Q18" s="9"/>
      <c r="R18" s="33">
        <v>97.1</v>
      </c>
      <c r="S18" s="34">
        <v>11</v>
      </c>
      <c r="T18" s="33">
        <v>18.399999999999999</v>
      </c>
      <c r="U18" s="35" t="s">
        <v>75</v>
      </c>
      <c r="V18" s="9"/>
      <c r="W18" s="9" t="s">
        <v>39</v>
      </c>
    </row>
    <row r="19" spans="1:23" s="1" customFormat="1" ht="24" customHeight="1" x14ac:dyDescent="0.3">
      <c r="A19" s="9" t="s">
        <v>14</v>
      </c>
      <c r="B19" s="9"/>
      <c r="C19" s="9"/>
      <c r="D19" s="9"/>
      <c r="E19" s="28"/>
      <c r="F19" s="29">
        <v>364.5</v>
      </c>
      <c r="G19" s="30"/>
      <c r="H19" s="31">
        <v>24</v>
      </c>
      <c r="I19" s="30"/>
      <c r="J19" s="29">
        <v>111.7</v>
      </c>
      <c r="K19" s="28"/>
      <c r="L19" s="32" t="s">
        <v>60</v>
      </c>
      <c r="M19" s="28"/>
      <c r="N19" s="9"/>
      <c r="O19" s="9"/>
      <c r="P19" s="9"/>
      <c r="Q19" s="9"/>
      <c r="R19" s="33">
        <v>98.2</v>
      </c>
      <c r="S19" s="34">
        <v>9</v>
      </c>
      <c r="T19" s="33">
        <v>34</v>
      </c>
      <c r="U19" s="35" t="s">
        <v>70</v>
      </c>
      <c r="V19" s="9"/>
      <c r="W19" s="9" t="s">
        <v>40</v>
      </c>
    </row>
    <row r="20" spans="1:23" s="1" customFormat="1" ht="24" customHeight="1" x14ac:dyDescent="0.3">
      <c r="A20" s="9" t="s">
        <v>15</v>
      </c>
      <c r="B20" s="9"/>
      <c r="C20" s="9"/>
      <c r="D20" s="9"/>
      <c r="E20" s="28"/>
      <c r="F20" s="29">
        <v>195.9</v>
      </c>
      <c r="G20" s="30"/>
      <c r="H20" s="31">
        <v>18</v>
      </c>
      <c r="I20" s="30"/>
      <c r="J20" s="29">
        <v>39.700000000000003</v>
      </c>
      <c r="K20" s="28"/>
      <c r="L20" s="32" t="s">
        <v>61</v>
      </c>
      <c r="M20" s="28"/>
      <c r="N20" s="9"/>
      <c r="O20" s="9"/>
      <c r="P20" s="9"/>
      <c r="Q20" s="9"/>
      <c r="R20" s="33">
        <v>280.8</v>
      </c>
      <c r="S20" s="34">
        <v>18</v>
      </c>
      <c r="T20" s="33">
        <v>59.8</v>
      </c>
      <c r="U20" s="35" t="s">
        <v>71</v>
      </c>
      <c r="V20" s="9"/>
      <c r="W20" s="9" t="s">
        <v>41</v>
      </c>
    </row>
    <row r="21" spans="1:23" s="1" customFormat="1" ht="24" customHeight="1" x14ac:dyDescent="0.3">
      <c r="A21" s="9" t="s">
        <v>16</v>
      </c>
      <c r="B21" s="9"/>
      <c r="C21" s="9"/>
      <c r="D21" s="9"/>
      <c r="E21" s="28"/>
      <c r="F21" s="29">
        <v>172.7</v>
      </c>
      <c r="G21" s="30"/>
      <c r="H21" s="31">
        <v>14</v>
      </c>
      <c r="I21" s="30"/>
      <c r="J21" s="29">
        <v>72.8</v>
      </c>
      <c r="K21" s="28"/>
      <c r="L21" s="32" t="s">
        <v>62</v>
      </c>
      <c r="M21" s="28"/>
      <c r="N21" s="9"/>
      <c r="O21" s="9"/>
      <c r="P21" s="9"/>
      <c r="Q21" s="9"/>
      <c r="R21" s="33">
        <v>293.39999999999998</v>
      </c>
      <c r="S21" s="34">
        <v>22</v>
      </c>
      <c r="T21" s="33">
        <v>72.2</v>
      </c>
      <c r="U21" s="35" t="s">
        <v>72</v>
      </c>
      <c r="V21" s="9"/>
      <c r="W21" s="9" t="s">
        <v>42</v>
      </c>
    </row>
    <row r="22" spans="1:23" s="1" customFormat="1" ht="24" customHeight="1" x14ac:dyDescent="0.3">
      <c r="A22" s="9" t="s">
        <v>17</v>
      </c>
      <c r="B22" s="9"/>
      <c r="C22" s="9"/>
      <c r="D22" s="9"/>
      <c r="E22" s="28"/>
      <c r="F22" s="29">
        <v>905.3</v>
      </c>
      <c r="G22" s="30"/>
      <c r="H22" s="31">
        <v>21</v>
      </c>
      <c r="I22" s="30"/>
      <c r="J22" s="29">
        <v>197.3</v>
      </c>
      <c r="K22" s="28"/>
      <c r="L22" s="32" t="s">
        <v>52</v>
      </c>
      <c r="M22" s="28"/>
      <c r="N22" s="9"/>
      <c r="O22" s="9"/>
      <c r="P22" s="9"/>
      <c r="Q22" s="9"/>
      <c r="R22" s="33">
        <v>302.2</v>
      </c>
      <c r="S22" s="34">
        <v>18</v>
      </c>
      <c r="T22" s="33">
        <v>72.5</v>
      </c>
      <c r="U22" s="35" t="s">
        <v>73</v>
      </c>
      <c r="V22" s="9"/>
      <c r="W22" s="9" t="s">
        <v>43</v>
      </c>
    </row>
    <row r="23" spans="1:23" s="1" customFormat="1" ht="24" customHeight="1" x14ac:dyDescent="0.3">
      <c r="A23" s="9" t="s">
        <v>18</v>
      </c>
      <c r="B23" s="9"/>
      <c r="C23" s="9"/>
      <c r="D23" s="9"/>
      <c r="E23" s="28"/>
      <c r="F23" s="29">
        <v>260.3</v>
      </c>
      <c r="G23" s="30"/>
      <c r="H23" s="31">
        <v>20</v>
      </c>
      <c r="I23" s="30"/>
      <c r="J23" s="29">
        <v>47.6</v>
      </c>
      <c r="K23" s="28"/>
      <c r="L23" s="32" t="s">
        <v>63</v>
      </c>
      <c r="M23" s="28"/>
      <c r="N23" s="9"/>
      <c r="O23" s="9"/>
      <c r="P23" s="9"/>
      <c r="Q23" s="9"/>
      <c r="R23" s="33">
        <v>652.1</v>
      </c>
      <c r="S23" s="34">
        <v>24</v>
      </c>
      <c r="T23" s="33">
        <v>118</v>
      </c>
      <c r="U23" s="35" t="s">
        <v>74</v>
      </c>
      <c r="V23" s="9"/>
      <c r="W23" s="9" t="s">
        <v>44</v>
      </c>
    </row>
    <row r="24" spans="1:23" s="1" customFormat="1" ht="3" customHeight="1" x14ac:dyDescent="0.3">
      <c r="A24" s="5"/>
      <c r="B24" s="5"/>
      <c r="C24" s="5"/>
      <c r="D24" s="5"/>
      <c r="E24" s="24"/>
      <c r="F24" s="27"/>
      <c r="G24" s="24"/>
      <c r="H24" s="27"/>
      <c r="I24" s="24"/>
      <c r="J24" s="27"/>
      <c r="K24" s="24"/>
      <c r="L24" s="27"/>
      <c r="M24" s="24"/>
      <c r="N24" s="5"/>
      <c r="O24" s="5"/>
      <c r="P24" s="5"/>
      <c r="Q24" s="5"/>
      <c r="R24" s="25"/>
      <c r="S24" s="5"/>
      <c r="T24" s="25"/>
      <c r="U24" s="25"/>
      <c r="V24" s="5"/>
      <c r="W24" s="5"/>
    </row>
    <row r="25" spans="1:23" s="1" customFormat="1" ht="6" customHeight="1" x14ac:dyDescent="0.3">
      <c r="A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R25" s="9"/>
      <c r="S25" s="9"/>
      <c r="T25" s="9"/>
      <c r="U25" s="9"/>
      <c r="W25" s="9"/>
    </row>
    <row r="26" spans="1:23" s="1" customFormat="1" ht="21" customHeight="1" x14ac:dyDescent="0.35">
      <c r="A26" s="3" t="s">
        <v>45</v>
      </c>
      <c r="B26" s="3"/>
      <c r="C26" s="3"/>
      <c r="D26" s="3" t="s">
        <v>48</v>
      </c>
      <c r="E26" s="7"/>
      <c r="F26" s="3"/>
      <c r="G26" s="3"/>
      <c r="H26" s="3"/>
      <c r="I26" s="3"/>
      <c r="J26" s="3"/>
      <c r="K26" s="3"/>
      <c r="L26" s="3"/>
      <c r="M26" s="3"/>
      <c r="N26" s="3" t="s">
        <v>19</v>
      </c>
      <c r="O26" s="3"/>
      <c r="P26" s="3"/>
      <c r="Q26" s="3"/>
      <c r="R26" s="3" t="s">
        <v>49</v>
      </c>
      <c r="S26" s="3"/>
      <c r="T26" s="3"/>
      <c r="U26" s="18"/>
      <c r="W26" s="9"/>
    </row>
    <row r="27" spans="1:23" s="1" customFormat="1" ht="24" customHeight="1" x14ac:dyDescent="0.35">
      <c r="A27" s="3"/>
      <c r="B27" s="3"/>
      <c r="C27" s="3"/>
      <c r="D27" s="3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18"/>
      <c r="W27" s="9"/>
    </row>
  </sheetData>
  <mergeCells count="23">
    <mergeCell ref="F5:M5"/>
    <mergeCell ref="N5:Q5"/>
    <mergeCell ref="R5:U5"/>
    <mergeCell ref="J8:K8"/>
    <mergeCell ref="L8:M8"/>
    <mergeCell ref="U7:V7"/>
    <mergeCell ref="F8:G8"/>
    <mergeCell ref="A11:E11"/>
    <mergeCell ref="V11:W11"/>
    <mergeCell ref="W5:W9"/>
    <mergeCell ref="F6:G6"/>
    <mergeCell ref="J6:K6"/>
    <mergeCell ref="L6:M6"/>
    <mergeCell ref="U6:V6"/>
    <mergeCell ref="F7:G7"/>
    <mergeCell ref="J7:K7"/>
    <mergeCell ref="L7:M7"/>
    <mergeCell ref="J9:K9"/>
    <mergeCell ref="L9:M9"/>
    <mergeCell ref="U9:V9"/>
    <mergeCell ref="U8:V8"/>
    <mergeCell ref="F9:G9"/>
    <mergeCell ref="A5:E9"/>
  </mergeCells>
  <phoneticPr fontId="6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T-20.8</vt:lpstr>
      <vt:lpstr>'T-20.8'!Print_Area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2019-11-01T05:36:46Z</cp:lastPrinted>
  <dcterms:created xsi:type="dcterms:W3CDTF">2004-08-16T17:13:42Z</dcterms:created>
  <dcterms:modified xsi:type="dcterms:W3CDTF">2019-11-01T05:44:26Z</dcterms:modified>
</cp:coreProperties>
</file>