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65401" windowWidth="14025" windowHeight="67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<sst xmlns="http://schemas.openxmlformats.org/spreadsheetml/2006/main" count="31" uniqueCount="22">
  <si>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</si>
  <si>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</si>
  <si>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</si>
  <si>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</si>
  <si>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</si>
  <si>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</si>
  <si>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</si>
  <si>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</si>
  <si>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</si>
  <si>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</si>
  <si>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</si>
  <si>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</si>
  <si>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</si>
  <si>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</si>
  <si>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</si>
  <si>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</si>
  <si>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</si>
  <si>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</si>
  <si>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</si>
  <si>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           สำนักงานสถิติแห่งชาติ  กระทรวงดิจิตอลเพื่อเศรษฐกิจและสังคม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</si>
  <si>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</si>
  <si>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>ที่มา : สรุปผลการสำรวจภาวะการทำงานของประชากรจังหวัดจันทบุรี เดือนมีนาคม 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</si>
</sst>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97" fontId="5" fillId="0" borderId="0" xfId="0" applyNumberFormat="1" applyFont="1" applyAlignment="1">
      <alignment vertical="top"/>
    </xf>
    <xf numFmtId="197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4" fontId="5" fillId="0" borderId="0" xfId="38" applyNumberFormat="1" applyFont="1" applyAlignment="1">
      <alignment/>
    </xf>
    <xf numFmtId="189" fontId="4" fillId="0" borderId="0" xfId="0" applyNumberFormat="1" applyFont="1" applyAlignment="1">
      <alignment horizontal="right" vertical="distributed"/>
    </xf>
    <xf numFmtId="196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 wrapText="1"/>
    </xf>
    <xf numFmtId="0" fontId="5" fillId="0" borderId="10" xfId="0" applyFont="1" applyBorder="1" applyAlignment="1">
      <alignment vertical="center"/>
    </xf>
    <xf numFmtId="196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distributed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30" t="s">
        <v>20</v>
      </c>
      <c r="B1" s="30"/>
      <c r="C1" s="30"/>
      <c r="D1" s="30"/>
    </row>
    <row r="2" spans="1:4" s="1" customFormat="1" ht="11.25" customHeight="1">
      <c r="A2" s="25"/>
      <c r="B2" s="25"/>
      <c r="C2" s="25"/>
      <c r="D2" s="25"/>
    </row>
    <row r="3" spans="1:6" s="1" customFormat="1" ht="26.25" customHeight="1">
      <c r="A3" s="26" t="s">
        <v>0</v>
      </c>
      <c r="B3" s="27" t="s">
        <v>1</v>
      </c>
      <c r="C3" s="27" t="s">
        <v>2</v>
      </c>
      <c r="D3" s="27" t="s">
        <v>3</v>
      </c>
      <c r="F3" s="21"/>
    </row>
    <row r="4" spans="1:4" s="1" customFormat="1" ht="24.75" customHeight="1">
      <c r="A4" s="3"/>
      <c r="B4" s="28" t="s">
        <v>4</v>
      </c>
      <c r="C4" s="28"/>
      <c r="D4" s="28"/>
    </row>
    <row r="5" spans="1:4" s="1" customFormat="1" ht="18.75" customHeight="1">
      <c r="A5" s="2" t="s">
        <v>5</v>
      </c>
      <c r="B5" s="4">
        <v>344825.08</v>
      </c>
      <c r="C5" s="4">
        <v>181281.87</v>
      </c>
      <c r="D5" s="4">
        <v>163543.22</v>
      </c>
    </row>
    <row r="6" spans="1:5" ht="30" customHeight="1">
      <c r="A6" s="5" t="s">
        <v>6</v>
      </c>
      <c r="B6" s="6">
        <v>5501.16</v>
      </c>
      <c r="C6" s="6">
        <v>3321.34</v>
      </c>
      <c r="D6" s="6">
        <v>2179.82</v>
      </c>
      <c r="E6" s="7"/>
    </row>
    <row r="7" spans="1:4" ht="18.75" customHeight="1">
      <c r="A7" s="9" t="s">
        <v>7</v>
      </c>
      <c r="B7" s="10">
        <v>17806.25</v>
      </c>
      <c r="C7" s="10">
        <v>5101.08</v>
      </c>
      <c r="D7" s="10">
        <v>12705.17</v>
      </c>
    </row>
    <row r="8" spans="1:4" ht="39">
      <c r="A8" s="11" t="s">
        <v>8</v>
      </c>
      <c r="B8" s="12">
        <v>10369.82</v>
      </c>
      <c r="C8" s="12">
        <v>4552.85</v>
      </c>
      <c r="D8" s="12">
        <v>5816.98</v>
      </c>
    </row>
    <row r="9" spans="1:4" ht="18.75" customHeight="1">
      <c r="A9" s="9" t="s">
        <v>9</v>
      </c>
      <c r="B9" s="10">
        <v>9772.52</v>
      </c>
      <c r="C9" s="10">
        <v>2513.44</v>
      </c>
      <c r="D9" s="10">
        <v>7259.08</v>
      </c>
    </row>
    <row r="10" spans="1:4" ht="18.75" customHeight="1">
      <c r="A10" s="9" t="s">
        <v>10</v>
      </c>
      <c r="B10" s="10">
        <v>66902.44</v>
      </c>
      <c r="C10" s="10">
        <v>27201.2</v>
      </c>
      <c r="D10" s="10">
        <v>39701.23</v>
      </c>
    </row>
    <row r="11" spans="1:4" ht="19.5">
      <c r="A11" s="9" t="s">
        <v>11</v>
      </c>
      <c r="B11" s="13">
        <v>136239.35</v>
      </c>
      <c r="C11" s="13">
        <v>78840.63</v>
      </c>
      <c r="D11" s="13">
        <v>57398.71</v>
      </c>
    </row>
    <row r="12" spans="1:4" ht="39">
      <c r="A12" s="11" t="s">
        <v>12</v>
      </c>
      <c r="B12" s="12">
        <v>40719.85</v>
      </c>
      <c r="C12" s="12">
        <v>27676.78</v>
      </c>
      <c r="D12" s="12">
        <v>13043.07</v>
      </c>
    </row>
    <row r="13" spans="1:4" ht="39">
      <c r="A13" s="11" t="s">
        <v>17</v>
      </c>
      <c r="B13" s="12">
        <v>7955.07</v>
      </c>
      <c r="C13" s="12">
        <v>6955.29</v>
      </c>
      <c r="D13" s="12">
        <v>999.78</v>
      </c>
    </row>
    <row r="14" spans="1:4" ht="19.5">
      <c r="A14" s="9" t="s">
        <v>14</v>
      </c>
      <c r="B14" s="10">
        <v>49558.63</v>
      </c>
      <c r="C14" s="10">
        <v>25119.25</v>
      </c>
      <c r="D14" s="10">
        <v>24439.38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9" t="s">
        <v>16</v>
      </c>
      <c r="C16" s="29"/>
      <c r="D16" s="29"/>
    </row>
    <row r="17" spans="1:4" s="1" customFormat="1" ht="18.75" customHeight="1">
      <c r="A17" s="2" t="s">
        <v>5</v>
      </c>
      <c r="B17" s="17">
        <f>SUM(B18:B27)</f>
        <v>100.00000290002107</v>
      </c>
      <c r="C17" s="17">
        <f>SUM(C18:C27)</f>
        <v>99.99999448372856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1.5953479949892275</v>
      </c>
      <c r="C18" s="18">
        <f>(C6/$C$5)*100</f>
        <v>1.832141294658975</v>
      </c>
      <c r="D18" s="18">
        <f aca="true" t="shared" si="0" ref="D18:D27">(D6/$D$5)*100</f>
        <v>1.33287090715225</v>
      </c>
    </row>
    <row r="19" spans="1:4" ht="19.5">
      <c r="A19" s="9" t="s">
        <v>7</v>
      </c>
      <c r="B19" s="18">
        <f aca="true" t="shared" si="1" ref="B19:B26">(B7/$B$5)*100</f>
        <v>5.163850030862024</v>
      </c>
      <c r="C19" s="18">
        <f aca="true" t="shared" si="2" ref="C19:C26">(C7/$C$5)*100</f>
        <v>2.8138941858885285</v>
      </c>
      <c r="D19" s="18">
        <f t="shared" si="0"/>
        <v>7.768692581691861</v>
      </c>
    </row>
    <row r="20" spans="1:4" ht="39">
      <c r="A20" s="11" t="s">
        <v>18</v>
      </c>
      <c r="B20" s="19">
        <f t="shared" si="1"/>
        <v>3.0072696568358657</v>
      </c>
      <c r="C20" s="19">
        <f t="shared" si="2"/>
        <v>2.5114756373596543</v>
      </c>
      <c r="D20" s="19">
        <f t="shared" si="0"/>
        <v>3.5568457072081614</v>
      </c>
    </row>
    <row r="21" spans="1:4" ht="19.5">
      <c r="A21" s="9" t="s">
        <v>9</v>
      </c>
      <c r="B21" s="18">
        <f t="shared" si="1"/>
        <v>2.8340513978855597</v>
      </c>
      <c r="C21" s="18">
        <f t="shared" si="2"/>
        <v>1.3864817259442437</v>
      </c>
      <c r="D21" s="18">
        <f t="shared" si="0"/>
        <v>4.438630962506425</v>
      </c>
    </row>
    <row r="22" spans="1:4" ht="19.5">
      <c r="A22" s="9" t="s">
        <v>10</v>
      </c>
      <c r="B22" s="18">
        <f t="shared" si="1"/>
        <v>19.401848612635717</v>
      </c>
      <c r="C22" s="18">
        <f t="shared" si="2"/>
        <v>15.00492023830072</v>
      </c>
      <c r="D22" s="18">
        <f t="shared" si="0"/>
        <v>24.275680764999002</v>
      </c>
    </row>
    <row r="23" spans="1:4" ht="19.5">
      <c r="A23" s="9" t="s">
        <v>11</v>
      </c>
      <c r="B23" s="18">
        <f t="shared" si="1"/>
        <v>39.50969865648983</v>
      </c>
      <c r="C23" s="18">
        <f t="shared" si="2"/>
        <v>43.490631468000636</v>
      </c>
      <c r="D23" s="18">
        <f t="shared" si="0"/>
        <v>35.09696702804311</v>
      </c>
    </row>
    <row r="24" spans="1:4" ht="39">
      <c r="A24" s="11" t="s">
        <v>12</v>
      </c>
      <c r="B24" s="19">
        <f t="shared" si="1"/>
        <v>11.80884232666603</v>
      </c>
      <c r="C24" s="19">
        <f t="shared" si="2"/>
        <v>15.26726307490098</v>
      </c>
      <c r="D24" s="19">
        <f t="shared" si="0"/>
        <v>7.975304632011036</v>
      </c>
    </row>
    <row r="25" spans="1:4" ht="39">
      <c r="A25" s="11" t="s">
        <v>13</v>
      </c>
      <c r="B25" s="19">
        <f t="shared" si="1"/>
        <v>2.306987067182004</v>
      </c>
      <c r="C25" s="19">
        <f t="shared" si="2"/>
        <v>3.8367267504466938</v>
      </c>
      <c r="D25" s="19">
        <f t="shared" si="0"/>
        <v>0.6113246394439341</v>
      </c>
    </row>
    <row r="26" spans="1:4" ht="19.5">
      <c r="A26" s="14" t="s">
        <v>14</v>
      </c>
      <c r="B26" s="18">
        <f t="shared" si="1"/>
        <v>14.372107156474812</v>
      </c>
      <c r="C26" s="18">
        <f t="shared" si="2"/>
        <v>13.856460108228141</v>
      </c>
      <c r="D26" s="18">
        <f t="shared" si="0"/>
        <v>14.943682776944222</v>
      </c>
    </row>
    <row r="27" spans="1:4" ht="20.25" thickBot="1">
      <c r="A27" s="22" t="s">
        <v>15</v>
      </c>
      <c r="B27" s="23">
        <f>(B15/$B$5)*100</f>
        <v>0</v>
      </c>
      <c r="C27" s="23">
        <f>(C15/$C$5)*100</f>
        <v>0</v>
      </c>
      <c r="D27" s="23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4" t="s">
        <v>19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2014-04-19T04:25:48Z</cp:lastPrinted>
  <dcterms:created xsi:type="dcterms:W3CDTF">2009-09-02T21:05:14Z</dcterms:created>
  <dcterms:modified xsi:type="dcterms:W3CDTF">2019-05-21T09:22:46Z</dcterms:modified>
  <cp:category/>
  <cp:version/>
  <cp:contentType/>
  <cp:contentStatus/>
</cp:coreProperties>
</file>