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<sst xmlns="http://schemas.openxmlformats.org/spreadsheetml/2006/main" count="31" uniqueCount="22">
  <si>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</si>
  <si>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</si>
  <si>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</si>
  <si>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</si>
  <si>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</si>
  <si>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</si>
  <si>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</si>
  <si>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</si>
  <si>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</si>
  <si>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</si>
  <si>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</si>
  <si>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</si>
  <si>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</si>
  <si>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</si>
  <si>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</si>
  <si>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</si>
  <si>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</si>
  <si>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</si>
  <si>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</si>
  <si>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</si>
  <si>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</si>
  <si>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: สรุปผลการสำรวจภาวะการทำงานของประชากรจังหวัดจันทบุรี เดือนเมษายน 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</si>
</sst>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distributed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30" t="s">
        <v>20</v>
      </c>
      <c r="B1" s="30"/>
      <c r="C1" s="30"/>
      <c r="D1" s="30"/>
    </row>
    <row r="2" spans="1:4" s="1" customFormat="1" ht="11.25" customHeight="1">
      <c r="A2" s="25"/>
      <c r="B2" s="25"/>
      <c r="C2" s="25"/>
      <c r="D2" s="25"/>
    </row>
    <row r="3" spans="1:6" s="1" customFormat="1" ht="26.25" customHeight="1">
      <c r="A3" s="26" t="s">
        <v>0</v>
      </c>
      <c r="B3" s="27" t="s">
        <v>1</v>
      </c>
      <c r="C3" s="27" t="s">
        <v>2</v>
      </c>
      <c r="D3" s="27" t="s">
        <v>3</v>
      </c>
      <c r="F3" s="21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8.75" customHeight="1">
      <c r="A5" s="2" t="s">
        <v>5</v>
      </c>
      <c r="B5" s="4">
        <v>342892.22</v>
      </c>
      <c r="C5" s="4">
        <v>180458.02</v>
      </c>
      <c r="D5" s="4">
        <v>162434.2</v>
      </c>
    </row>
    <row r="6" spans="1:5" ht="30" customHeight="1">
      <c r="A6" s="5" t="s">
        <v>6</v>
      </c>
      <c r="B6" s="6">
        <v>6494.89</v>
      </c>
      <c r="C6" s="6">
        <v>3856.57</v>
      </c>
      <c r="D6" s="6">
        <v>2638.33</v>
      </c>
      <c r="E6" s="7"/>
    </row>
    <row r="7" spans="1:4" ht="18.75" customHeight="1">
      <c r="A7" s="9" t="s">
        <v>7</v>
      </c>
      <c r="B7" s="10">
        <v>17794.35</v>
      </c>
      <c r="C7" s="10">
        <v>4739.58</v>
      </c>
      <c r="D7" s="10">
        <v>13054.76</v>
      </c>
    </row>
    <row r="8" spans="1:4" ht="39">
      <c r="A8" s="11" t="s">
        <v>8</v>
      </c>
      <c r="B8" s="12">
        <v>9022.09</v>
      </c>
      <c r="C8" s="12">
        <v>3572.74</v>
      </c>
      <c r="D8" s="12">
        <v>5449.35</v>
      </c>
    </row>
    <row r="9" spans="1:4" ht="18.75" customHeight="1">
      <c r="A9" s="9" t="s">
        <v>9</v>
      </c>
      <c r="B9" s="10">
        <v>10535.96</v>
      </c>
      <c r="C9" s="10">
        <v>3370.15</v>
      </c>
      <c r="D9" s="10">
        <v>7165.81</v>
      </c>
    </row>
    <row r="10" spans="1:4" ht="18.75" customHeight="1">
      <c r="A10" s="9" t="s">
        <v>10</v>
      </c>
      <c r="B10" s="10">
        <v>66798.91</v>
      </c>
      <c r="C10" s="10">
        <v>26438.89</v>
      </c>
      <c r="D10" s="10">
        <v>40360.01</v>
      </c>
    </row>
    <row r="11" spans="1:4" ht="19.5">
      <c r="A11" s="9" t="s">
        <v>11</v>
      </c>
      <c r="B11" s="13">
        <v>140173.33</v>
      </c>
      <c r="C11" s="13">
        <v>80904.69</v>
      </c>
      <c r="D11" s="13">
        <v>59268.64</v>
      </c>
    </row>
    <row r="12" spans="1:4" ht="39">
      <c r="A12" s="11" t="s">
        <v>12</v>
      </c>
      <c r="B12" s="12">
        <v>39361.34</v>
      </c>
      <c r="C12" s="12">
        <v>28296.87</v>
      </c>
      <c r="D12" s="12">
        <v>11064.47</v>
      </c>
    </row>
    <row r="13" spans="1:4" ht="39">
      <c r="A13" s="11" t="s">
        <v>17</v>
      </c>
      <c r="B13" s="12">
        <v>7562.59</v>
      </c>
      <c r="C13" s="12">
        <v>6903.82</v>
      </c>
      <c r="D13" s="12">
        <v>658.77</v>
      </c>
    </row>
    <row r="14" spans="1:4" ht="19.5">
      <c r="A14" s="9" t="s">
        <v>14</v>
      </c>
      <c r="B14" s="10">
        <v>45148.77</v>
      </c>
      <c r="C14" s="10">
        <v>22374.71</v>
      </c>
      <c r="D14" s="10">
        <v>22774.06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9" t="s">
        <v>16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100.00000291636832</v>
      </c>
      <c r="C17" s="17">
        <f>SUM(C18:C27)</f>
        <v>100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1.8941491294261505</v>
      </c>
      <c r="C18" s="18">
        <f>(C6/$C$5)*100</f>
        <v>2.1371009168780644</v>
      </c>
      <c r="D18" s="18">
        <f aca="true" t="shared" si="0" ref="D18:D27">(D6/$D$5)*100</f>
        <v>1.624245386747372</v>
      </c>
    </row>
    <row r="19" spans="1:4" ht="19.5">
      <c r="A19" s="9" t="s">
        <v>7</v>
      </c>
      <c r="B19" s="18">
        <f aca="true" t="shared" si="1" ref="B19:B26">(B7/$B$5)*100</f>
        <v>5.189487822150062</v>
      </c>
      <c r="C19" s="18">
        <f aca="true" t="shared" si="2" ref="C19:C26">(C7/$C$5)*100</f>
        <v>2.626416936193803</v>
      </c>
      <c r="D19" s="18">
        <f t="shared" si="0"/>
        <v>8.036952809199049</v>
      </c>
    </row>
    <row r="20" spans="1:4" ht="39">
      <c r="A20" s="11" t="s">
        <v>18</v>
      </c>
      <c r="B20" s="19">
        <f t="shared" si="1"/>
        <v>2.6311737256680834</v>
      </c>
      <c r="C20" s="19">
        <f t="shared" si="2"/>
        <v>1.9798177991756754</v>
      </c>
      <c r="D20" s="19">
        <f t="shared" si="0"/>
        <v>3.3548045916438776</v>
      </c>
    </row>
    <row r="21" spans="1:4" ht="19.5">
      <c r="A21" s="9" t="s">
        <v>9</v>
      </c>
      <c r="B21" s="18">
        <f t="shared" si="1"/>
        <v>3.0726739731802604</v>
      </c>
      <c r="C21" s="18">
        <f t="shared" si="2"/>
        <v>1.8675534620184797</v>
      </c>
      <c r="D21" s="18">
        <f t="shared" si="0"/>
        <v>4.411515555221745</v>
      </c>
    </row>
    <row r="22" spans="1:4" ht="19.5">
      <c r="A22" s="9" t="s">
        <v>10</v>
      </c>
      <c r="B22" s="18">
        <f t="shared" si="1"/>
        <v>19.481022345738847</v>
      </c>
      <c r="C22" s="18">
        <f t="shared" si="2"/>
        <v>14.650991959237944</v>
      </c>
      <c r="D22" s="18">
        <f t="shared" si="0"/>
        <v>24.846990350554254</v>
      </c>
    </row>
    <row r="23" spans="1:4" ht="19.5">
      <c r="A23" s="9" t="s">
        <v>11</v>
      </c>
      <c r="B23" s="18">
        <f t="shared" si="1"/>
        <v>40.8797055821214</v>
      </c>
      <c r="C23" s="18">
        <f t="shared" si="2"/>
        <v>44.83297001707101</v>
      </c>
      <c r="D23" s="18">
        <f t="shared" si="0"/>
        <v>36.487783976527105</v>
      </c>
    </row>
    <row r="24" spans="1:4" ht="39">
      <c r="A24" s="11" t="s">
        <v>12</v>
      </c>
      <c r="B24" s="19">
        <f t="shared" si="1"/>
        <v>11.479216413834061</v>
      </c>
      <c r="C24" s="19">
        <f t="shared" si="2"/>
        <v>15.680583218191135</v>
      </c>
      <c r="D24" s="19">
        <f t="shared" si="0"/>
        <v>6.811662814850567</v>
      </c>
    </row>
    <row r="25" spans="1:4" ht="39">
      <c r="A25" s="11" t="s">
        <v>13</v>
      </c>
      <c r="B25" s="19">
        <f t="shared" si="1"/>
        <v>2.205529772591516</v>
      </c>
      <c r="C25" s="19">
        <f t="shared" si="2"/>
        <v>3.825720796448947</v>
      </c>
      <c r="D25" s="19">
        <f t="shared" si="0"/>
        <v>0.40556114414329</v>
      </c>
    </row>
    <row r="26" spans="1:4" ht="19.5">
      <c r="A26" s="14" t="s">
        <v>14</v>
      </c>
      <c r="B26" s="18">
        <f t="shared" si="1"/>
        <v>13.167044151657917</v>
      </c>
      <c r="C26" s="18">
        <f t="shared" si="2"/>
        <v>12.398844894784949</v>
      </c>
      <c r="D26" s="18">
        <f t="shared" si="0"/>
        <v>14.020483371112732</v>
      </c>
    </row>
    <row r="27" spans="1:4" ht="20.25" thickBot="1">
      <c r="A27" s="22" t="s">
        <v>15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4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2019-06-04T05:47:21Z</dcterms:modified>
  <cp:category/>
  <cp:version/>
  <cp:contentType/>
  <cp:contentStatus/>
</cp:coreProperties>
</file>