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11\"/>
    </mc:Choice>
  </mc:AlternateContent>
  <xr:revisionPtr revIDLastSave="0" documentId="13_ncr:1_{B7C8783E-00CE-4800-8A54-089DC01E538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3" sheetId="1" r:id="rId1"/>
  </sheets>
  <definedNames>
    <definedName name="_xlnm.Print_Area" localSheetId="0">ตารางที่3!$A$1:$D$32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1" l="1"/>
  <c r="D29" i="1"/>
  <c r="B2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C19" i="1" l="1"/>
  <c r="D19" i="1"/>
  <c r="B19" i="1"/>
</calcChain>
</file>

<file path=xl/sharedStrings.xml><?xml version="1.0" encoding="utf-8"?>
<sst xmlns="http://schemas.openxmlformats.org/spreadsheetml/2006/main" count="30" uniqueCount="20">
  <si>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</si>
  <si>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</si>
  <si>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และผู้ปฎิบัติงานด้านการประกอบ</t>
  </si>
  <si>
    <t>7. ผู้ปฎิบัติงานด้านความสามารถทางฝีมือและธุรกิจอื่นๆ ที่เกี่ยวข้อง</t>
  </si>
  <si>
    <t>6. ผู้ปฎิบัติงานที่มีฝีมือในด้านการเกษตร และการประมง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</si>
  <si>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</si>
  <si>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</si>
  <si>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</si>
  <si>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</si>
  <si>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</si>
  <si>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</si>
  <si>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</si>
  <si>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</si>
  <si>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</si>
  <si>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</si>
  <si>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</si>
  <si>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</si>
  <si>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 xml:space="preserve">3. ผู้ประกอบวิชาชีพด้านเทคนิคสาขาต่างๆ และอาชีพที่เกี่ยวข้อง    </t>
  </si>
  <si>
    <t>ตารางที่ 3  จำนวนและร้อยละของผู้มีงานทำจำแนกตามอาชีพและเพศ</t>
  </si>
  <si>
    <t>ที่มา : การสำรวจภาวะการทำงานของประชากร จังหวัดพิษณุโลก  เดือนพฤศจิกายน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</si>
</sst>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\-"/>
  </numFmts>
  <fonts count="4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distributed"/>
    </xf>
    <xf numFmtId="0" fontId="2" fillId="0" borderId="0" xfId="0" applyFont="1" applyAlignment="1">
      <alignment vertical="distributed"/>
    </xf>
    <xf numFmtId="0" fontId="2" fillId="0" borderId="0" xfId="0" applyFont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3" xfId="0" applyFont="1" applyBorder="1" applyAlignment="1">
      <alignment horizontal="right" vertical="distributed"/>
    </xf>
    <xf numFmtId="0" fontId="2" fillId="0" borderId="0" xfId="0" applyFont="1" applyBorder="1" applyAlignment="1">
      <alignment vertical="distributed"/>
    </xf>
    <xf numFmtId="0" fontId="2" fillId="0" borderId="0" xfId="0" applyFont="1" applyBorder="1" applyAlignment="1">
      <alignment horizontal="center" vertical="distributed"/>
    </xf>
    <xf numFmtId="0" fontId="2" fillId="0" borderId="2" xfId="0" applyFont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87" fontId="2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3" fillId="0" borderId="0" xfId="0" applyFont="1"/>
    <xf numFmtId="0" fontId="2" fillId="0" borderId="0" xfId="0" applyFont="1" applyBorder="1" applyAlignment="1">
      <alignment horizontal="right" vertical="distributed"/>
    </xf>
    <xf numFmtId="0" fontId="3" fillId="0" borderId="0" xfId="0" applyFont="1" applyAlignment="1">
      <alignment vertical="top" wrapText="1"/>
    </xf>
    <xf numFmtId="187" fontId="3" fillId="0" borderId="0" xfId="0" applyNumberFormat="1" applyFont="1"/>
    <xf numFmtId="0" fontId="2" fillId="0" borderId="0" xfId="0" applyFont="1" applyAlignment="1">
      <alignment horizontal="left" vertical="distributed"/>
    </xf>
    <xf numFmtId="190" fontId="3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showGridLines="0" tabSelected="1" zoomScaleNormal="100" workbookViewId="0">
      <selection sqref="A1:C1"/>
    </sheetView>
  </sheetViews>
  <sheetFormatPr defaultRowHeight="21" x14ac:dyDescent="0.5"/>
  <cols>
    <col min="1" max="1" width="57.85546875" style="1" bestFit="1" customWidth="1"/>
    <col min="2" max="4" width="12.28515625" style="1" customWidth="1"/>
    <col min="5" max="16384" width="9.140625" style="1"/>
  </cols>
  <sheetData>
    <row r="1" spans="1:8" s="2" customFormat="1" x14ac:dyDescent="0.5">
      <c r="A1" s="30" t="s">
        <v>18</v>
      </c>
      <c r="B1" s="30"/>
      <c r="C1" s="30"/>
      <c r="D1" s="1"/>
    </row>
    <row r="2" spans="1:8" s="2" customFormat="1" ht="12" customHeight="1" x14ac:dyDescent="0.5">
      <c r="A2" s="3"/>
      <c r="B2" s="3"/>
      <c r="C2" s="3"/>
      <c r="D2" s="3"/>
    </row>
    <row r="3" spans="1:8" s="2" customFormat="1" x14ac:dyDescent="0.5">
      <c r="A3" s="4" t="s">
        <v>16</v>
      </c>
      <c r="B3" s="5" t="s">
        <v>15</v>
      </c>
      <c r="C3" s="5" t="s">
        <v>14</v>
      </c>
      <c r="D3" s="5" t="s">
        <v>13</v>
      </c>
      <c r="E3" s="6"/>
    </row>
    <row r="4" spans="1:8" s="2" customFormat="1" ht="12" customHeight="1" x14ac:dyDescent="0.5">
      <c r="A4" s="7"/>
      <c r="B4" s="8"/>
      <c r="C4" s="8"/>
      <c r="D4" s="8"/>
      <c r="E4" s="6"/>
    </row>
    <row r="5" spans="1:8" s="2" customFormat="1" x14ac:dyDescent="0.5">
      <c r="A5" s="7"/>
      <c r="B5" s="7"/>
      <c r="C5" s="27" t="s">
        <v>12</v>
      </c>
      <c r="D5" s="7"/>
      <c r="E5" s="6"/>
    </row>
    <row r="6" spans="1:8" s="2" customFormat="1" x14ac:dyDescent="0.35">
      <c r="A6" s="9" t="s">
        <v>10</v>
      </c>
      <c r="B6" s="11">
        <v>486715.97</v>
      </c>
      <c r="C6" s="11">
        <v>247499.78</v>
      </c>
      <c r="D6" s="11">
        <v>239216.19</v>
      </c>
      <c r="E6" s="10"/>
      <c r="F6" s="11"/>
      <c r="G6" s="12"/>
      <c r="H6" s="12"/>
    </row>
    <row r="7" spans="1:8" x14ac:dyDescent="0.35">
      <c r="A7" s="13" t="s">
        <v>9</v>
      </c>
      <c r="B7" s="12">
        <v>9724.1200000000008</v>
      </c>
      <c r="C7" s="12">
        <v>7529.63</v>
      </c>
      <c r="D7" s="12">
        <v>2194.4899999999998</v>
      </c>
      <c r="E7" s="10"/>
      <c r="F7" s="11"/>
      <c r="G7" s="12"/>
      <c r="H7" s="12"/>
    </row>
    <row r="8" spans="1:8" x14ac:dyDescent="0.35">
      <c r="A8" s="14" t="s">
        <v>8</v>
      </c>
      <c r="B8" s="12">
        <v>21881.02</v>
      </c>
      <c r="C8" s="12">
        <v>7735.36</v>
      </c>
      <c r="D8" s="12">
        <v>14145.66</v>
      </c>
      <c r="E8" s="10"/>
      <c r="F8" s="11"/>
      <c r="G8" s="12"/>
      <c r="H8" s="12"/>
    </row>
    <row r="9" spans="1:8" x14ac:dyDescent="0.35">
      <c r="A9" s="28" t="s">
        <v>17</v>
      </c>
      <c r="B9" s="12">
        <v>14777.47</v>
      </c>
      <c r="C9" s="12">
        <v>5573.99</v>
      </c>
      <c r="D9" s="12">
        <v>9203.48</v>
      </c>
      <c r="E9" s="10"/>
      <c r="F9" s="11"/>
      <c r="G9" s="12"/>
      <c r="H9" s="12"/>
    </row>
    <row r="10" spans="1:8" x14ac:dyDescent="0.35">
      <c r="A10" s="14" t="s">
        <v>6</v>
      </c>
      <c r="B10" s="12">
        <v>18261.93</v>
      </c>
      <c r="C10" s="12">
        <v>3028.74</v>
      </c>
      <c r="D10" s="12">
        <v>15233.19</v>
      </c>
      <c r="E10" s="10"/>
      <c r="F10" s="11"/>
      <c r="G10" s="12"/>
      <c r="H10" s="12"/>
    </row>
    <row r="11" spans="1:8" x14ac:dyDescent="0.35">
      <c r="A11" s="14" t="s">
        <v>5</v>
      </c>
      <c r="B11" s="12">
        <v>100691.42</v>
      </c>
      <c r="C11" s="12">
        <v>33753.89</v>
      </c>
      <c r="D11" s="12">
        <v>66937.539999999994</v>
      </c>
      <c r="E11" s="10"/>
      <c r="F11" s="11"/>
      <c r="G11" s="12"/>
      <c r="H11" s="12"/>
    </row>
    <row r="12" spans="1:8" x14ac:dyDescent="0.35">
      <c r="A12" s="14" t="s">
        <v>4</v>
      </c>
      <c r="B12" s="12">
        <v>170800.24</v>
      </c>
      <c r="C12" s="12">
        <v>101532.88</v>
      </c>
      <c r="D12" s="12">
        <v>69267.360000000001</v>
      </c>
      <c r="E12" s="10"/>
      <c r="F12" s="11"/>
      <c r="G12" s="12"/>
      <c r="H12" s="12"/>
    </row>
    <row r="13" spans="1:8" x14ac:dyDescent="0.35">
      <c r="A13" s="15" t="s">
        <v>3</v>
      </c>
      <c r="B13" s="12">
        <v>62962.68</v>
      </c>
      <c r="C13" s="12">
        <v>43965.38</v>
      </c>
      <c r="D13" s="12">
        <v>18997.3</v>
      </c>
      <c r="E13" s="10"/>
      <c r="F13" s="11"/>
      <c r="G13" s="12"/>
      <c r="H13" s="12"/>
    </row>
    <row r="14" spans="1:8" x14ac:dyDescent="0.35">
      <c r="A14" s="15" t="s">
        <v>2</v>
      </c>
      <c r="B14" s="12">
        <v>23252.51</v>
      </c>
      <c r="C14" s="12">
        <v>15213.81</v>
      </c>
      <c r="D14" s="12">
        <v>8038.69</v>
      </c>
      <c r="E14" s="10"/>
      <c r="F14" s="11"/>
      <c r="G14" s="12"/>
      <c r="H14" s="12"/>
    </row>
    <row r="15" spans="1:8" x14ac:dyDescent="0.35">
      <c r="A15" s="14" t="s">
        <v>1</v>
      </c>
      <c r="B15" s="12">
        <v>64364.58</v>
      </c>
      <c r="C15" s="12">
        <v>29166.1</v>
      </c>
      <c r="D15" s="12">
        <v>35198.480000000003</v>
      </c>
      <c r="E15" s="10"/>
      <c r="F15" s="11"/>
      <c r="G15" s="12"/>
      <c r="H15" s="12"/>
    </row>
    <row r="16" spans="1:8" x14ac:dyDescent="0.35">
      <c r="A16" s="16" t="s">
        <v>0</v>
      </c>
      <c r="B16" s="31">
        <v>0</v>
      </c>
      <c r="C16" s="31">
        <v>0</v>
      </c>
      <c r="D16" s="31">
        <v>0</v>
      </c>
    </row>
    <row r="17" spans="1:5" ht="12" customHeight="1" x14ac:dyDescent="0.35">
      <c r="A17" s="16"/>
      <c r="B17" s="17"/>
      <c r="C17" s="17"/>
      <c r="D17" s="17"/>
    </row>
    <row r="18" spans="1:5" x14ac:dyDescent="0.35">
      <c r="B18" s="18"/>
      <c r="C18" s="19" t="s">
        <v>11</v>
      </c>
      <c r="D18" s="18"/>
    </row>
    <row r="19" spans="1:5" s="2" customFormat="1" x14ac:dyDescent="0.5">
      <c r="A19" s="3" t="s">
        <v>10</v>
      </c>
      <c r="B19" s="20">
        <f>SUM(B20:B29)</f>
        <v>100</v>
      </c>
      <c r="C19" s="20">
        <f>SUM(C20:C29)</f>
        <v>100</v>
      </c>
      <c r="D19" s="20">
        <f>SUM(D20:D29)</f>
        <v>100</v>
      </c>
      <c r="E19" s="6"/>
    </row>
    <row r="20" spans="1:5" x14ac:dyDescent="0.35">
      <c r="A20" s="13" t="s">
        <v>9</v>
      </c>
      <c r="B20" s="21">
        <f t="shared" ref="B20:B29" si="0">(B7/$B$6)*100</f>
        <v>1.9979044451736403</v>
      </c>
      <c r="C20" s="21">
        <f t="shared" ref="C20:C29" si="1">(C7/$C$6)*100</f>
        <v>3.0422774517213713</v>
      </c>
      <c r="D20" s="21">
        <f t="shared" ref="D20:D29" si="2">(D7/$D$6)*100</f>
        <v>0.91736683875786162</v>
      </c>
      <c r="E20" s="22"/>
    </row>
    <row r="21" spans="1:5" x14ac:dyDescent="0.35">
      <c r="A21" s="14" t="s">
        <v>8</v>
      </c>
      <c r="B21" s="21">
        <f t="shared" si="0"/>
        <v>4.4956445542561507</v>
      </c>
      <c r="C21" s="21">
        <f t="shared" si="1"/>
        <v>3.1254007579319869</v>
      </c>
      <c r="D21" s="21">
        <f t="shared" si="2"/>
        <v>5.9133372201940011</v>
      </c>
      <c r="E21" s="22"/>
    </row>
    <row r="22" spans="1:5" x14ac:dyDescent="0.5">
      <c r="A22" s="15" t="s">
        <v>7</v>
      </c>
      <c r="B22" s="23">
        <f t="shared" si="0"/>
        <v>3.0361588505098775</v>
      </c>
      <c r="C22" s="23">
        <f t="shared" si="1"/>
        <v>2.2521191736008817</v>
      </c>
      <c r="D22" s="23">
        <f t="shared" si="2"/>
        <v>3.8473482919362603</v>
      </c>
      <c r="E22" s="22"/>
    </row>
    <row r="23" spans="1:5" x14ac:dyDescent="0.35">
      <c r="A23" s="14" t="s">
        <v>6</v>
      </c>
      <c r="B23" s="21">
        <f t="shared" si="0"/>
        <v>3.7520712542060215</v>
      </c>
      <c r="C23" s="21">
        <f t="shared" si="1"/>
        <v>1.2237344210972632</v>
      </c>
      <c r="D23" s="21">
        <f t="shared" si="2"/>
        <v>6.3679594596001214</v>
      </c>
      <c r="E23" s="22"/>
    </row>
    <row r="24" spans="1:5" x14ac:dyDescent="0.35">
      <c r="A24" s="14" t="s">
        <v>5</v>
      </c>
      <c r="B24" s="21">
        <f t="shared" si="0"/>
        <v>20.687921951687755</v>
      </c>
      <c r="C24" s="21">
        <f t="shared" si="1"/>
        <v>13.637947476155333</v>
      </c>
      <c r="D24" s="21">
        <f t="shared" si="2"/>
        <v>27.982027470632314</v>
      </c>
      <c r="E24" s="22"/>
    </row>
    <row r="25" spans="1:5" x14ac:dyDescent="0.35">
      <c r="A25" s="14" t="s">
        <v>4</v>
      </c>
      <c r="B25" s="21">
        <f t="shared" si="0"/>
        <v>35.092384579038985</v>
      </c>
      <c r="C25" s="21">
        <f t="shared" si="1"/>
        <v>41.023422323850149</v>
      </c>
      <c r="D25" s="21">
        <f t="shared" si="2"/>
        <v>28.955966567313023</v>
      </c>
      <c r="E25" s="22"/>
    </row>
    <row r="26" spans="1:5" x14ac:dyDescent="0.5">
      <c r="A26" s="15" t="s">
        <v>3</v>
      </c>
      <c r="B26" s="23">
        <f t="shared" si="0"/>
        <v>12.936226440237824</v>
      </c>
      <c r="C26" s="23">
        <f t="shared" si="1"/>
        <v>17.763805689039401</v>
      </c>
      <c r="D26" s="23">
        <f t="shared" si="2"/>
        <v>7.9414775396263932</v>
      </c>
    </row>
    <row r="27" spans="1:5" x14ac:dyDescent="0.5">
      <c r="A27" s="15" t="s">
        <v>2</v>
      </c>
      <c r="B27" s="23">
        <f t="shared" si="0"/>
        <v>4.7774290208722761</v>
      </c>
      <c r="C27" s="23">
        <f t="shared" si="1"/>
        <v>6.1469994033934094</v>
      </c>
      <c r="D27" s="23">
        <f t="shared" si="2"/>
        <v>3.3604289074247022</v>
      </c>
    </row>
    <row r="28" spans="1:5" x14ac:dyDescent="0.35">
      <c r="A28" s="14" t="s">
        <v>1</v>
      </c>
      <c r="B28" s="21">
        <f t="shared" si="0"/>
        <v>13.224258904017471</v>
      </c>
      <c r="C28" s="21">
        <f t="shared" si="1"/>
        <v>11.784293303210209</v>
      </c>
      <c r="D28" s="21">
        <f t="shared" si="2"/>
        <v>14.714087704515318</v>
      </c>
    </row>
    <row r="29" spans="1:5" x14ac:dyDescent="0.35">
      <c r="A29" s="16" t="s">
        <v>0</v>
      </c>
      <c r="B29" s="21">
        <f t="shared" si="0"/>
        <v>0</v>
      </c>
      <c r="C29" s="21">
        <f t="shared" si="1"/>
        <v>0</v>
      </c>
      <c r="D29" s="21">
        <f t="shared" si="2"/>
        <v>0</v>
      </c>
    </row>
    <row r="30" spans="1:5" ht="12" customHeight="1" x14ac:dyDescent="0.35">
      <c r="A30" s="24"/>
      <c r="B30" s="25"/>
      <c r="C30" s="25"/>
      <c r="D30" s="25"/>
    </row>
    <row r="31" spans="1:5" ht="12" customHeight="1" x14ac:dyDescent="0.5"/>
    <row r="32" spans="1:5" s="26" customFormat="1" x14ac:dyDescent="0.35">
      <c r="A32" s="14" t="s">
        <v>19</v>
      </c>
      <c r="B32" s="29"/>
    </row>
  </sheetData>
  <mergeCells count="1">
    <mergeCell ref="A1:C1"/>
  </mergeCells>
  <pageMargins left="0.98425196850393704" right="0.19685039370078741" top="0.78740157480314965" bottom="0.19685039370078741" header="0.39370078740157483" footer="0.39370078740157483"/>
  <pageSetup paperSize="9" firstPageNumber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2019-03-29T09:21:43Z</cp:lastPrinted>
  <dcterms:created xsi:type="dcterms:W3CDTF">2018-04-23T04:25:48Z</dcterms:created>
  <dcterms:modified xsi:type="dcterms:W3CDTF">2019-11-29T07:53:44Z</dcterms:modified>
</cp:coreProperties>
</file>