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"/>
    </mc:Choice>
  </mc:AlternateContent>
  <xr:revisionPtr revIDLastSave="0" documentId="13_ncr:1_{220AC2A0-3E22-41A9-B5B6-72325D89160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2" i="1" l="1"/>
  <c r="D27" i="1" l="1"/>
  <c r="D21" i="1"/>
  <c r="D28" i="1" l="1"/>
  <c r="E28" i="1" l="1"/>
  <c r="C28" i="1"/>
  <c r="B28" i="1"/>
  <c r="E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D22" i="1"/>
  <c r="C22" i="1"/>
  <c r="B22" i="1"/>
  <c r="E21" i="1"/>
  <c r="C21" i="1"/>
  <c r="B21" i="1"/>
  <c r="E20" i="1"/>
  <c r="D20" i="1"/>
  <c r="C20" i="1"/>
  <c r="B20" i="1"/>
  <c r="D19" i="1" l="1"/>
  <c r="E19" i="1"/>
  <c r="C19" i="1"/>
  <c r="B19" i="1"/>
</calcChain>
</file>

<file path=xl/sharedStrings.xml><?xml version="1.0" encoding="utf-8"?>
<sst xmlns="http://schemas.openxmlformats.org/spreadsheetml/2006/main" count="34" uniqueCount="23">
  <si>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</si>
  <si>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</si>
  <si>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</si>
  <si>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</si>
  <si>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</si>
  <si>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</si>
  <si>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</si>
  <si>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</si>
  <si>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</si>
  <si>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</si>
  <si>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</si>
  <si>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</si>
  <si>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</si>
  <si>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</si>
  <si>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</si>
  <si>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</si>
  <si>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จำนวน (คน)</t>
  </si>
  <si>
    <t>อาชีพ</t>
  </si>
  <si>
    <t>ไตรมาสที่ 1</t>
  </si>
  <si>
    <t>ไตรมาสที่ 2</t>
  </si>
  <si>
    <t>ไตรมาสที่ 3</t>
  </si>
  <si>
    <t>ไตรมาสที่ 4</t>
  </si>
  <si>
    <t>ตารางที่ 3  จำนวนและร้อยละของผู้มีงานทำ  จำแนกตามอาชีพ และเพศ จังหวัดชลบุรี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</si>
</sst>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2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L31"/>
  <sheetViews>
    <sheetView tabSelected="1" topLeftCell="A19" zoomScaleNormal="100" workbookViewId="0">
      <selection activeCell="A3" sqref="A3:A4"/>
    </sheetView>
  </sheetViews>
  <sheetFormatPr defaultColWidth="9.140625" defaultRowHeight="18" customHeight="1" x14ac:dyDescent="0.25"/>
  <cols>
    <col min="1" max="1" width="52.5703125" style="1" customWidth="1"/>
    <col min="2" max="5" width="12.85546875" style="1" customWidth="1"/>
    <col min="6" max="6" width="2.7109375" style="2" customWidth="1"/>
    <col min="7" max="9" width="9.140625" style="2"/>
    <col min="10" max="16384" width="9.140625" style="1"/>
  </cols>
  <sheetData>
    <row r="1" spans="1:9" s="34" customFormat="1" ht="30" customHeight="1" x14ac:dyDescent="0.35">
      <c r="A1" s="37" t="s">
        <v>22</v>
      </c>
      <c r="B1" s="2"/>
      <c r="C1" s="2"/>
      <c r="D1" s="2"/>
      <c r="E1" s="2"/>
    </row>
    <row r="2" spans="1:9" s="33" customFormat="1" ht="6" customHeight="1" x14ac:dyDescent="0.25">
      <c r="A2" s="36"/>
      <c r="B2" s="36"/>
      <c r="C2" s="36"/>
      <c r="D2" s="36"/>
      <c r="E2" s="36"/>
      <c r="F2" s="34"/>
      <c r="G2" s="34"/>
      <c r="H2" s="34"/>
      <c r="I2" s="34"/>
    </row>
    <row r="3" spans="1:9" s="33" customFormat="1" ht="26.25" customHeight="1" x14ac:dyDescent="0.25">
      <c r="A3" s="41" t="s">
        <v>17</v>
      </c>
      <c r="B3" s="40" t="s">
        <v>16</v>
      </c>
      <c r="C3" s="40"/>
      <c r="D3" s="40"/>
      <c r="E3" s="40"/>
      <c r="F3" s="34"/>
      <c r="G3" s="34"/>
      <c r="H3" s="34"/>
      <c r="I3" s="34"/>
    </row>
    <row r="4" spans="1:9" s="33" customFormat="1" ht="30" customHeight="1" x14ac:dyDescent="0.25">
      <c r="A4" s="42"/>
      <c r="B4" s="35" t="s">
        <v>18</v>
      </c>
      <c r="C4" s="35" t="s">
        <v>19</v>
      </c>
      <c r="D4" s="35" t="s">
        <v>20</v>
      </c>
      <c r="E4" s="35" t="s">
        <v>21</v>
      </c>
      <c r="F4" s="34"/>
      <c r="G4" s="34"/>
      <c r="H4" s="34"/>
      <c r="I4" s="34"/>
    </row>
    <row r="5" spans="1:9" s="28" customFormat="1" ht="24.95" customHeight="1" x14ac:dyDescent="0.3">
      <c r="A5" s="23" t="s">
        <v>11</v>
      </c>
      <c r="B5" s="32">
        <v>1072395.83</v>
      </c>
      <c r="C5" s="32">
        <v>1050596.58</v>
      </c>
      <c r="D5" s="32">
        <v>1042922.54</v>
      </c>
      <c r="E5" s="32">
        <v>1045175.09</v>
      </c>
      <c r="F5" s="29"/>
      <c r="G5" s="31"/>
      <c r="H5" s="30"/>
      <c r="I5" s="29"/>
    </row>
    <row r="6" spans="1:9" s="14" customFormat="1" ht="26.1" customHeight="1" x14ac:dyDescent="0.3">
      <c r="A6" s="18" t="s">
        <v>10</v>
      </c>
      <c r="B6" s="26">
        <v>48538.53</v>
      </c>
      <c r="C6" s="26">
        <v>42504.05</v>
      </c>
      <c r="D6" s="26">
        <v>40927.449999999997</v>
      </c>
      <c r="E6" s="26">
        <v>35732.230000000003</v>
      </c>
      <c r="F6" s="15"/>
      <c r="G6" s="27"/>
      <c r="H6" s="15"/>
      <c r="I6" s="15"/>
    </row>
    <row r="7" spans="1:9" s="14" customFormat="1" ht="26.1" customHeight="1" x14ac:dyDescent="0.3">
      <c r="A7" s="12" t="s">
        <v>9</v>
      </c>
      <c r="B7" s="26">
        <v>44443.78</v>
      </c>
      <c r="C7" s="26">
        <v>47758.35</v>
      </c>
      <c r="D7" s="26">
        <v>36696.17</v>
      </c>
      <c r="E7" s="26">
        <v>43375.65</v>
      </c>
      <c r="F7" s="15"/>
      <c r="G7" s="15"/>
      <c r="H7" s="15"/>
      <c r="I7" s="15"/>
    </row>
    <row r="8" spans="1:9" s="14" customFormat="1" ht="26.1" customHeight="1" x14ac:dyDescent="0.3">
      <c r="A8" s="13" t="s">
        <v>8</v>
      </c>
      <c r="B8" s="26">
        <v>60826.89</v>
      </c>
      <c r="C8" s="26">
        <v>74262.81</v>
      </c>
      <c r="D8" s="26">
        <v>77054.789999999994</v>
      </c>
      <c r="E8" s="26">
        <v>64428.73</v>
      </c>
      <c r="F8" s="15"/>
      <c r="G8" s="15"/>
      <c r="H8" s="15"/>
      <c r="I8" s="15"/>
    </row>
    <row r="9" spans="1:9" s="7" customFormat="1" ht="26.1" customHeight="1" x14ac:dyDescent="0.3">
      <c r="A9" s="12" t="s">
        <v>7</v>
      </c>
      <c r="B9" s="26">
        <v>52732.43</v>
      </c>
      <c r="C9" s="26">
        <v>58207.11</v>
      </c>
      <c r="D9" s="26">
        <v>51481.69</v>
      </c>
      <c r="E9" s="26">
        <v>69872.36</v>
      </c>
      <c r="F9" s="9"/>
      <c r="G9" s="9"/>
      <c r="H9" s="9"/>
      <c r="I9" s="9"/>
    </row>
    <row r="10" spans="1:9" s="7" customFormat="1" ht="26.1" customHeight="1" x14ac:dyDescent="0.3">
      <c r="A10" s="13" t="s">
        <v>15</v>
      </c>
      <c r="B10" s="26">
        <v>312979.01</v>
      </c>
      <c r="C10" s="26">
        <v>317522.84000000003</v>
      </c>
      <c r="D10" s="26">
        <v>314099.01</v>
      </c>
      <c r="E10" s="26">
        <v>320101.90999999997</v>
      </c>
      <c r="F10" s="9"/>
      <c r="G10" s="9"/>
      <c r="H10" s="9"/>
      <c r="I10" s="9"/>
    </row>
    <row r="11" spans="1:9" s="7" customFormat="1" ht="26.1" customHeight="1" x14ac:dyDescent="0.3">
      <c r="A11" s="13" t="s">
        <v>5</v>
      </c>
      <c r="B11" s="26">
        <v>39119.93</v>
      </c>
      <c r="C11" s="26">
        <v>60517.94</v>
      </c>
      <c r="D11" s="26">
        <v>56444.24</v>
      </c>
      <c r="E11" s="26">
        <v>49823.12</v>
      </c>
      <c r="F11" s="9"/>
      <c r="G11" s="9"/>
      <c r="H11" s="9"/>
      <c r="I11" s="9"/>
    </row>
    <row r="12" spans="1:9" s="7" customFormat="1" ht="26.1" customHeight="1" x14ac:dyDescent="0.3">
      <c r="A12" s="13" t="s">
        <v>14</v>
      </c>
      <c r="B12" s="26">
        <v>144553.59</v>
      </c>
      <c r="C12" s="26">
        <v>118867.29</v>
      </c>
      <c r="D12" s="26">
        <v>125959.91</v>
      </c>
      <c r="E12" s="26">
        <v>132520.47</v>
      </c>
      <c r="F12" s="9"/>
      <c r="G12" s="9"/>
      <c r="H12" s="9"/>
      <c r="I12" s="9"/>
    </row>
    <row r="13" spans="1:9" s="7" customFormat="1" ht="26.1" customHeight="1" x14ac:dyDescent="0.3">
      <c r="A13" s="13" t="s">
        <v>13</v>
      </c>
      <c r="B13" s="26">
        <v>306976.53000000003</v>
      </c>
      <c r="C13" s="26">
        <v>258829.7</v>
      </c>
      <c r="D13" s="26">
        <v>257961.03</v>
      </c>
      <c r="E13" s="26">
        <v>264378.99</v>
      </c>
      <c r="F13" s="9"/>
      <c r="G13" s="9"/>
      <c r="H13" s="9"/>
      <c r="I13" s="9"/>
    </row>
    <row r="14" spans="1:9" s="7" customFormat="1" ht="26.1" customHeight="1" x14ac:dyDescent="0.3">
      <c r="A14" s="12" t="s">
        <v>2</v>
      </c>
      <c r="B14" s="26">
        <v>62225.14</v>
      </c>
      <c r="C14" s="26">
        <v>71454.81</v>
      </c>
      <c r="D14" s="26">
        <v>81141.88</v>
      </c>
      <c r="E14" s="26">
        <v>64941.63</v>
      </c>
      <c r="F14" s="9"/>
      <c r="G14" s="9"/>
      <c r="H14" s="9"/>
      <c r="I14" s="9"/>
    </row>
    <row r="15" spans="1:9" s="7" customFormat="1" ht="26.1" customHeight="1" x14ac:dyDescent="0.3">
      <c r="A15" s="11" t="s">
        <v>1</v>
      </c>
      <c r="B15" s="26" t="s">
        <v>0</v>
      </c>
      <c r="C15" s="26">
        <v>671.67</v>
      </c>
      <c r="D15" s="26">
        <v>1156.3699999999999</v>
      </c>
      <c r="E15" s="26" t="s">
        <v>0</v>
      </c>
      <c r="F15" s="9"/>
      <c r="G15" s="9"/>
      <c r="H15" s="9"/>
      <c r="I15" s="9"/>
    </row>
    <row r="16" spans="1:9" s="7" customFormat="1" ht="18" customHeight="1" x14ac:dyDescent="0.3">
      <c r="A16" s="11"/>
      <c r="B16" s="25"/>
      <c r="C16" s="25"/>
      <c r="D16" s="25"/>
      <c r="E16" s="25"/>
      <c r="F16" s="9"/>
      <c r="G16" s="9"/>
      <c r="H16" s="9"/>
      <c r="I16" s="9"/>
    </row>
    <row r="17" spans="1:12" s="7" customFormat="1" ht="24.75" customHeight="1" x14ac:dyDescent="0.3">
      <c r="B17" s="39" t="s">
        <v>12</v>
      </c>
      <c r="C17" s="39"/>
      <c r="D17" s="39"/>
      <c r="E17" s="39"/>
      <c r="F17" s="9"/>
      <c r="G17" s="9"/>
      <c r="H17" s="9"/>
      <c r="I17" s="9"/>
    </row>
    <row r="18" spans="1:12" s="7" customFormat="1" ht="11.25" customHeight="1" x14ac:dyDescent="0.3">
      <c r="B18" s="24"/>
      <c r="C18" s="24"/>
      <c r="D18" s="24"/>
      <c r="E18" s="24"/>
      <c r="F18" s="9"/>
      <c r="G18" s="9"/>
      <c r="H18" s="9"/>
      <c r="I18" s="9"/>
    </row>
    <row r="19" spans="1:12" s="19" customFormat="1" ht="24.75" customHeight="1" x14ac:dyDescent="0.5">
      <c r="A19" s="23" t="s">
        <v>11</v>
      </c>
      <c r="B19" s="22">
        <f>SUM(B20:B29)</f>
        <v>100</v>
      </c>
      <c r="C19" s="22">
        <f>SUM(C20:C29)</f>
        <v>99.99999904815985</v>
      </c>
      <c r="D19" s="22">
        <f>SUM(D20:D29)</f>
        <v>100</v>
      </c>
      <c r="E19" s="22">
        <f>SUM(E20:E29)</f>
        <v>100.00000000000001</v>
      </c>
      <c r="F19" s="21"/>
      <c r="G19" s="20"/>
      <c r="H19" s="20"/>
      <c r="I19" s="20"/>
    </row>
    <row r="20" spans="1:12" s="14" customFormat="1" ht="26.1" customHeight="1" x14ac:dyDescent="0.5">
      <c r="A20" s="18" t="s">
        <v>10</v>
      </c>
      <c r="B20" s="10">
        <f>B6*100/$B$5</f>
        <v>4.526176682354313</v>
      </c>
      <c r="C20" s="10">
        <f>C6*100/$C$5</f>
        <v>4.0457061072862048</v>
      </c>
      <c r="D20" s="10">
        <f>D6*100/$D$5</f>
        <v>3.9243039085146241</v>
      </c>
      <c r="E20" s="10">
        <f>E6*100/$E$5</f>
        <v>3.4187793358144427</v>
      </c>
      <c r="F20" s="15"/>
      <c r="G20" s="17"/>
      <c r="H20" s="15"/>
      <c r="I20" s="15"/>
      <c r="J20" s="16"/>
      <c r="K20" s="16"/>
      <c r="L20" s="16"/>
    </row>
    <row r="21" spans="1:12" s="14" customFormat="1" ht="26.1" customHeight="1" x14ac:dyDescent="0.5">
      <c r="A21" s="12" t="s">
        <v>9</v>
      </c>
      <c r="B21" s="10">
        <f t="shared" ref="B21:B28" si="0">B7*100/$B$5</f>
        <v>4.1443447239066566</v>
      </c>
      <c r="C21" s="10">
        <f t="shared" ref="C21:C29" si="1">C7*100/$C$5</f>
        <v>4.545831474151572</v>
      </c>
      <c r="D21" s="10">
        <f>D7*100/$D$5</f>
        <v>3.5185901725740818</v>
      </c>
      <c r="E21" s="10">
        <f t="shared" ref="E21:E28" si="2">E7*100/$E$5</f>
        <v>4.1500845566459112</v>
      </c>
      <c r="F21" s="15"/>
      <c r="G21" s="15"/>
      <c r="H21" s="15"/>
      <c r="I21" s="15"/>
      <c r="J21" s="10"/>
    </row>
    <row r="22" spans="1:12" s="14" customFormat="1" ht="26.1" customHeight="1" x14ac:dyDescent="0.3">
      <c r="A22" s="13" t="s">
        <v>8</v>
      </c>
      <c r="B22" s="10">
        <f t="shared" si="0"/>
        <v>5.6720558117052731</v>
      </c>
      <c r="C22" s="10">
        <f t="shared" si="1"/>
        <v>7.0686323764731842</v>
      </c>
      <c r="D22" s="10">
        <f t="shared" ref="D22:D26" si="3">D8*100/$D$5</f>
        <v>7.3883521589244765</v>
      </c>
      <c r="E22" s="10">
        <f t="shared" si="2"/>
        <v>6.164395862132535</v>
      </c>
      <c r="F22" s="15"/>
      <c r="G22" s="15"/>
      <c r="H22" s="15"/>
      <c r="I22" s="9"/>
      <c r="J22" s="10"/>
    </row>
    <row r="23" spans="1:12" s="7" customFormat="1" ht="26.1" customHeight="1" x14ac:dyDescent="0.3">
      <c r="A23" s="12" t="s">
        <v>7</v>
      </c>
      <c r="B23" s="10">
        <f t="shared" si="0"/>
        <v>4.9172542940604309</v>
      </c>
      <c r="C23" s="10">
        <f t="shared" si="1"/>
        <v>5.5403863964605709</v>
      </c>
      <c r="D23" s="10">
        <f t="shared" si="3"/>
        <v>4.9362908581877996</v>
      </c>
      <c r="E23" s="10">
        <f t="shared" si="2"/>
        <v>6.6852301273272792</v>
      </c>
      <c r="F23" s="9"/>
      <c r="G23" s="9"/>
      <c r="H23" s="9"/>
      <c r="I23" s="9"/>
      <c r="J23" s="10"/>
    </row>
    <row r="24" spans="1:12" s="7" customFormat="1" ht="26.1" customHeight="1" x14ac:dyDescent="0.3">
      <c r="A24" s="13" t="s">
        <v>6</v>
      </c>
      <c r="B24" s="10">
        <f t="shared" si="0"/>
        <v>29.185026763858264</v>
      </c>
      <c r="C24" s="10">
        <f t="shared" si="1"/>
        <v>30.223098575097211</v>
      </c>
      <c r="D24" s="10">
        <f t="shared" si="3"/>
        <v>30.117194513793901</v>
      </c>
      <c r="E24" s="10">
        <f t="shared" si="2"/>
        <v>30.626630223267181</v>
      </c>
      <c r="F24" s="9"/>
      <c r="G24" s="9"/>
      <c r="H24" s="9"/>
      <c r="I24" s="9"/>
      <c r="J24" s="10"/>
    </row>
    <row r="25" spans="1:12" s="7" customFormat="1" ht="26.1" customHeight="1" x14ac:dyDescent="0.3">
      <c r="A25" s="13" t="s">
        <v>5</v>
      </c>
      <c r="B25" s="10">
        <f t="shared" si="0"/>
        <v>3.6479002347482083</v>
      </c>
      <c r="C25" s="10">
        <f t="shared" si="1"/>
        <v>5.7603404724580383</v>
      </c>
      <c r="D25" s="10">
        <f t="shared" si="3"/>
        <v>5.4121219779179377</v>
      </c>
      <c r="E25" s="10">
        <f t="shared" si="2"/>
        <v>4.7669639734716602</v>
      </c>
      <c r="F25" s="9"/>
      <c r="G25" s="9"/>
      <c r="H25" s="9"/>
      <c r="I25" s="9"/>
      <c r="J25" s="10"/>
    </row>
    <row r="26" spans="1:12" s="7" customFormat="1" ht="26.1" customHeight="1" x14ac:dyDescent="0.3">
      <c r="A26" s="13" t="s">
        <v>4</v>
      </c>
      <c r="B26" s="10">
        <f t="shared" si="0"/>
        <v>13.479499449377753</v>
      </c>
      <c r="C26" s="10">
        <f t="shared" si="1"/>
        <v>11.314265843126959</v>
      </c>
      <c r="D26" s="10">
        <f t="shared" si="3"/>
        <v>12.077590153531441</v>
      </c>
      <c r="E26" s="10">
        <f t="shared" si="2"/>
        <v>12.679260275902672</v>
      </c>
      <c r="F26" s="9"/>
      <c r="G26" s="9"/>
      <c r="H26" s="9"/>
      <c r="I26" s="9"/>
      <c r="J26" s="10"/>
    </row>
    <row r="27" spans="1:12" s="7" customFormat="1" ht="26.1" customHeight="1" x14ac:dyDescent="0.3">
      <c r="A27" s="13" t="s">
        <v>3</v>
      </c>
      <c r="B27" s="10">
        <f t="shared" si="0"/>
        <v>28.625300603789182</v>
      </c>
      <c r="C27" s="10">
        <f t="shared" si="1"/>
        <v>24.636449892117483</v>
      </c>
      <c r="D27" s="10">
        <f>D13*100/$D$5</f>
        <v>24.734438091634303</v>
      </c>
      <c r="E27" s="10">
        <f t="shared" si="2"/>
        <v>25.295186665805439</v>
      </c>
      <c r="F27" s="9"/>
      <c r="G27" s="9"/>
      <c r="H27" s="9"/>
      <c r="I27" s="9"/>
      <c r="J27" s="10"/>
    </row>
    <row r="28" spans="1:12" s="7" customFormat="1" ht="26.1" customHeight="1" x14ac:dyDescent="0.3">
      <c r="A28" s="12" t="s">
        <v>2</v>
      </c>
      <c r="B28" s="10">
        <f t="shared" si="0"/>
        <v>5.8024414361999144</v>
      </c>
      <c r="C28" s="10">
        <f t="shared" si="1"/>
        <v>6.8013556640361417</v>
      </c>
      <c r="D28" s="10">
        <f>D14*100/$D$5</f>
        <v>7.7802403235047537</v>
      </c>
      <c r="E28" s="10">
        <f t="shared" si="2"/>
        <v>6.2134689796328768</v>
      </c>
      <c r="F28" s="9"/>
      <c r="G28" s="9"/>
      <c r="H28" s="9"/>
      <c r="I28" s="9"/>
      <c r="J28" s="10"/>
    </row>
    <row r="29" spans="1:12" s="7" customFormat="1" ht="26.1" customHeight="1" x14ac:dyDescent="0.3">
      <c r="A29" s="11" t="s">
        <v>1</v>
      </c>
      <c r="B29" s="38" t="s">
        <v>0</v>
      </c>
      <c r="C29" s="10">
        <f t="shared" si="1"/>
        <v>6.3932246952488642E-2</v>
      </c>
      <c r="D29" s="10">
        <f>D15*100/$D$5</f>
        <v>0.11087784141667892</v>
      </c>
      <c r="E29" s="10" t="s">
        <v>0</v>
      </c>
      <c r="F29" s="9"/>
      <c r="G29" s="8"/>
      <c r="H29" s="8"/>
      <c r="I29" s="8"/>
    </row>
    <row r="30" spans="1:12" ht="5.0999999999999996" customHeight="1" x14ac:dyDescent="0.25">
      <c r="A30" s="5"/>
      <c r="B30" s="6"/>
      <c r="C30" s="5"/>
      <c r="D30" s="5"/>
      <c r="E30" s="4"/>
    </row>
    <row r="31" spans="1:12" ht="18" customHeight="1" x14ac:dyDescent="0.25">
      <c r="G31" s="3"/>
      <c r="H31" s="3"/>
      <c r="I31" s="3"/>
    </row>
  </sheetData>
  <mergeCells count="3">
    <mergeCell ref="B17:E17"/>
    <mergeCell ref="B3:E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2019-12-26T03:58:27Z</dcterms:modified>
</cp:coreProperties>
</file>