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<sst xmlns="http://schemas.openxmlformats.org/spreadsheetml/2006/main" count="33" uniqueCount="22">
  <si>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</si>
  <si>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</si>
  <si>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</si>
  <si>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</si>
  <si>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</si>
  <si>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</si>
  <si>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</si>
  <si>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</si>
  <si>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</si>
  <si>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</si>
  <si>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</si>
  <si>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</si>
  <si>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</si>
  <si>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</si>
  <si>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3. ผู้ประกอบวิชาชีพด้านเทคนิคสาขาต่างๆ และอาชีพที่เกี่ยวข้อง</t>
  </si>
  <si>
    <t>7. ผู้ปฎิบัติงานด้านความสามารถทางฝีมือและธุรกิจอื่นๆ ที่เกี่ยวข้อง</t>
  </si>
  <si>
    <t>8. ผู้ปฎิบัติการโรงงานและเครื่องจักร และผู้ปฎิบัติงานด้านการประกอบ</t>
  </si>
  <si>
    <t>ที่มา: การสำรวจภาวะการทำงานของประชากร เดือนมกราคม พ.ศ. 2561 จังหวัดจันทบุรี</t>
  </si>
  <si>
    <t xml:space="preserve">         The Labour Force Survey :  January 2018 , Chanthaburi Provincial </t>
  </si>
  <si>
    <t xml:space="preserve">         สำนักงานสถิติแห่งชาติ กระทรวงดิจิทัลเพื่อเศรษฐกิจและสังคม</t>
  </si>
  <si>
    <t xml:space="preserve">         National Statistical Office , Ministry of Digital Economy and Society</t>
  </si>
  <si>
    <t>ตารางที่ 3  จำนวนและร้อยละของประชากรอายุ 15 ปีขึ้นไปที่มีงานทำ จำแนกตามอาชีพและเพศ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</si>
</sst>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distributed"/>
    </xf>
    <xf numFmtId="0" fontId="3" fillId="0" borderId="0" xfId="0" applyFont="1" applyFill="1" applyAlignment="1">
      <alignment horizontal="center" vertical="distributed"/>
    </xf>
    <xf numFmtId="0" fontId="4" fillId="0" borderId="0" xfId="0" applyFont="1" applyFill="1" applyAlignment="1">
      <alignment vertical="distributed"/>
    </xf>
    <xf numFmtId="0" fontId="3" fillId="0" borderId="0" xfId="0" applyFont="1" applyFill="1" applyBorder="1" applyAlignment="1">
      <alignment horizontal="center" vertical="distributed"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distributed"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97" fontId="0" fillId="0" borderId="0" xfId="0" applyNumberFormat="1" applyFont="1" applyFill="1" applyBorder="1" applyAlignment="1">
      <alignment vertical="top"/>
    </xf>
    <xf numFmtId="197" fontId="0" fillId="0" borderId="0" xfId="38" applyNumberFormat="1" applyFont="1" applyFill="1" applyBorder="1" applyAlignment="1">
      <alignment horizontal="right" vertical="center"/>
    </xf>
    <xf numFmtId="194" fontId="0" fillId="0" borderId="0" xfId="38" applyNumberFormat="1" applyFill="1" applyBorder="1" applyAlignment="1">
      <alignment/>
    </xf>
    <xf numFmtId="189" fontId="3" fillId="0" borderId="0" xfId="0" applyNumberFormat="1" applyFont="1" applyFill="1" applyBorder="1" applyAlignment="1">
      <alignment horizontal="right" vertical="distributed"/>
    </xf>
    <xf numFmtId="19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96" fontId="0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distributed"/>
    </xf>
    <xf numFmtId="3" fontId="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8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53.00390625" style="9" customWidth="1"/>
    <col min="2" max="4" width="15.7109375" style="9" customWidth="1"/>
    <col min="5" max="16384" width="9.140625" style="9" customWidth="1"/>
  </cols>
  <sheetData>
    <row r="1" spans="1:4" s="2" customFormat="1" ht="26.25" customHeight="1">
      <c r="A1" s="23" t="s">
        <v>21</v>
      </c>
      <c r="B1" s="23"/>
      <c r="C1" s="23"/>
      <c r="D1" s="23"/>
    </row>
    <row r="2" spans="1:4" s="4" customFormat="1" ht="9" customHeight="1">
      <c r="A2" s="3"/>
      <c r="B2" s="3"/>
      <c r="C2" s="3"/>
      <c r="D2" s="3"/>
    </row>
    <row r="3" spans="1:4" s="4" customFormat="1" ht="29.25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4" customFormat="1" ht="21.75" customHeight="1">
      <c r="A4" s="1"/>
      <c r="B4" s="24" t="s">
        <v>4</v>
      </c>
      <c r="C4" s="24"/>
      <c r="D4" s="24"/>
    </row>
    <row r="5" spans="1:4" s="4" customFormat="1" ht="21.75" customHeight="1">
      <c r="A5" s="5" t="s">
        <v>5</v>
      </c>
      <c r="B5" s="6">
        <v>335786.67</v>
      </c>
      <c r="C5" s="6">
        <v>182272.85</v>
      </c>
      <c r="D5" s="6">
        <v>153513.82</v>
      </c>
    </row>
    <row r="6" spans="1:4" ht="21.75" customHeight="1">
      <c r="A6" s="7" t="s">
        <v>6</v>
      </c>
      <c r="B6" s="8">
        <v>6092.97</v>
      </c>
      <c r="C6" s="8">
        <v>3716.73</v>
      </c>
      <c r="D6" s="8">
        <v>2376.25</v>
      </c>
    </row>
    <row r="7" spans="1:4" ht="21.75" customHeight="1">
      <c r="A7" s="10" t="s">
        <v>7</v>
      </c>
      <c r="B7" s="11">
        <v>12864.84</v>
      </c>
      <c r="C7" s="11">
        <v>3680.29</v>
      </c>
      <c r="D7" s="11">
        <v>9184.55</v>
      </c>
    </row>
    <row r="8" spans="1:4" ht="21.75" customHeight="1">
      <c r="A8" s="12" t="s">
        <v>14</v>
      </c>
      <c r="B8" s="13">
        <v>8545.29</v>
      </c>
      <c r="C8" s="13">
        <v>4316.2</v>
      </c>
      <c r="D8" s="13">
        <v>4229.08</v>
      </c>
    </row>
    <row r="9" spans="1:4" ht="21.75" customHeight="1">
      <c r="A9" s="10" t="s">
        <v>8</v>
      </c>
      <c r="B9" s="11">
        <v>7063.24</v>
      </c>
      <c r="C9" s="11">
        <v>1278.24</v>
      </c>
      <c r="D9" s="11">
        <v>5785</v>
      </c>
    </row>
    <row r="10" spans="1:4" ht="21.75" customHeight="1">
      <c r="A10" s="10" t="s">
        <v>9</v>
      </c>
      <c r="B10" s="11">
        <v>63950.55</v>
      </c>
      <c r="C10" s="11">
        <v>26597.86</v>
      </c>
      <c r="D10" s="11">
        <v>37352.69</v>
      </c>
    </row>
    <row r="11" spans="1:4" ht="21.75" customHeight="1">
      <c r="A11" s="10" t="s">
        <v>10</v>
      </c>
      <c r="B11" s="14">
        <v>160711.86</v>
      </c>
      <c r="C11" s="14">
        <v>92050.31</v>
      </c>
      <c r="D11" s="14">
        <v>68661.55</v>
      </c>
    </row>
    <row r="12" spans="1:4" ht="21.75" customHeight="1">
      <c r="A12" s="12" t="s">
        <v>15</v>
      </c>
      <c r="B12" s="13">
        <v>33123.1</v>
      </c>
      <c r="C12" s="13">
        <v>24298.62</v>
      </c>
      <c r="D12" s="13">
        <v>8824.48</v>
      </c>
    </row>
    <row r="13" spans="1:4" ht="21.75" customHeight="1">
      <c r="A13" s="12" t="s">
        <v>16</v>
      </c>
      <c r="B13" s="13">
        <v>5690.27</v>
      </c>
      <c r="C13" s="13">
        <v>5521.46</v>
      </c>
      <c r="D13" s="13">
        <v>168.81</v>
      </c>
    </row>
    <row r="14" spans="1:4" ht="21.75" customHeight="1">
      <c r="A14" s="10" t="s">
        <v>11</v>
      </c>
      <c r="B14" s="11">
        <v>37606.91</v>
      </c>
      <c r="C14" s="11">
        <v>20813.14</v>
      </c>
      <c r="D14" s="11">
        <v>16793.77</v>
      </c>
    </row>
    <row r="15" spans="1:4" ht="21.75" customHeight="1">
      <c r="A15" s="10" t="s">
        <v>12</v>
      </c>
      <c r="B15" s="11">
        <v>137.63</v>
      </c>
      <c r="C15" s="11">
        <v>0</v>
      </c>
      <c r="D15" s="15">
        <v>137.63</v>
      </c>
    </row>
    <row r="16" spans="1:4" ht="21.75" customHeight="1">
      <c r="A16" s="1"/>
      <c r="B16" s="24" t="s">
        <v>13</v>
      </c>
      <c r="C16" s="24"/>
      <c r="D16" s="24"/>
    </row>
    <row r="17" spans="1:4" s="4" customFormat="1" ht="21.75" customHeight="1">
      <c r="A17" s="5" t="s">
        <v>5</v>
      </c>
      <c r="B17" s="16">
        <f>SUM(B18:B27)</f>
        <v>99.9999970219187</v>
      </c>
      <c r="C17" s="16">
        <f>SUM(C18:C27)</f>
        <v>100</v>
      </c>
      <c r="D17" s="16">
        <f>SUM(D18:D27)</f>
        <v>99.99999348592848</v>
      </c>
    </row>
    <row r="18" spans="1:4" ht="21.75" customHeight="1">
      <c r="A18" s="7" t="s">
        <v>6</v>
      </c>
      <c r="B18" s="17">
        <f>(B6/$B$5)*100</f>
        <v>1.8145359969173287</v>
      </c>
      <c r="C18" s="17">
        <f>(C6/$C$5)*100</f>
        <v>2.0391023676866853</v>
      </c>
      <c r="D18" s="17">
        <f aca="true" t="shared" si="0" ref="D18:D27">(D6/$D$5)*100</f>
        <v>1.5479062406238082</v>
      </c>
    </row>
    <row r="19" spans="1:4" ht="21.75" customHeight="1">
      <c r="A19" s="10" t="s">
        <v>7</v>
      </c>
      <c r="B19" s="17">
        <f aca="true" t="shared" si="1" ref="B19:B26">(B7/$B$5)*100</f>
        <v>3.831253932742476</v>
      </c>
      <c r="C19" s="17">
        <f aca="true" t="shared" si="2" ref="C19:C26">(C7/$C$5)*100</f>
        <v>2.0191103611975123</v>
      </c>
      <c r="D19" s="17">
        <f t="shared" si="0"/>
        <v>5.9828815412188945</v>
      </c>
    </row>
    <row r="20" spans="1:4" ht="21.75" customHeight="1">
      <c r="A20" s="12" t="s">
        <v>14</v>
      </c>
      <c r="B20" s="17">
        <f t="shared" si="1"/>
        <v>2.5448568282951793</v>
      </c>
      <c r="C20" s="17">
        <f t="shared" si="2"/>
        <v>2.3679884305314807</v>
      </c>
      <c r="D20" s="17">
        <f t="shared" si="0"/>
        <v>2.75485295069851</v>
      </c>
    </row>
    <row r="21" spans="1:4" ht="21.75" customHeight="1">
      <c r="A21" s="10" t="s">
        <v>8</v>
      </c>
      <c r="B21" s="17">
        <f t="shared" si="1"/>
        <v>2.1034902904275503</v>
      </c>
      <c r="C21" s="17">
        <f t="shared" si="2"/>
        <v>0.7012783308101014</v>
      </c>
      <c r="D21" s="17">
        <f t="shared" si="0"/>
        <v>3.7683903638121965</v>
      </c>
    </row>
    <row r="22" spans="1:4" ht="21.75" customHeight="1">
      <c r="A22" s="10" t="s">
        <v>9</v>
      </c>
      <c r="B22" s="17">
        <f t="shared" si="1"/>
        <v>19.044993656240138</v>
      </c>
      <c r="C22" s="17">
        <f t="shared" si="2"/>
        <v>14.59233231937724</v>
      </c>
      <c r="D22" s="17">
        <f t="shared" si="0"/>
        <v>24.331809344591907</v>
      </c>
    </row>
    <row r="23" spans="1:4" ht="21.75" customHeight="1">
      <c r="A23" s="10" t="s">
        <v>10</v>
      </c>
      <c r="B23" s="17">
        <f t="shared" si="1"/>
        <v>47.86129836541754</v>
      </c>
      <c r="C23" s="17">
        <f t="shared" si="2"/>
        <v>50.501382954181054</v>
      </c>
      <c r="D23" s="17">
        <f t="shared" si="0"/>
        <v>44.72662461268959</v>
      </c>
    </row>
    <row r="24" spans="1:4" ht="21.75" customHeight="1">
      <c r="A24" s="12" t="s">
        <v>15</v>
      </c>
      <c r="B24" s="17">
        <f t="shared" si="1"/>
        <v>9.86432844400881</v>
      </c>
      <c r="C24" s="17">
        <f t="shared" si="2"/>
        <v>13.330904739789826</v>
      </c>
      <c r="D24" s="17">
        <f t="shared" si="0"/>
        <v>5.748329368652281</v>
      </c>
    </row>
    <row r="25" spans="1:4" ht="21.75" customHeight="1">
      <c r="A25" s="18" t="s">
        <v>16</v>
      </c>
      <c r="B25" s="17">
        <f t="shared" si="1"/>
        <v>1.694608663292084</v>
      </c>
      <c r="C25" s="17">
        <f t="shared" si="2"/>
        <v>3.029227885557284</v>
      </c>
      <c r="D25" s="17">
        <f t="shared" si="0"/>
        <v>0.10996404102249556</v>
      </c>
    </row>
    <row r="26" spans="1:4" ht="21.75" customHeight="1">
      <c r="A26" s="10" t="s">
        <v>11</v>
      </c>
      <c r="B26" s="17">
        <f t="shared" si="1"/>
        <v>11.199643511757035</v>
      </c>
      <c r="C26" s="17">
        <f t="shared" si="2"/>
        <v>11.418672610868814</v>
      </c>
      <c r="D26" s="17">
        <f t="shared" si="0"/>
        <v>10.93958185653904</v>
      </c>
    </row>
    <row r="27" spans="1:4" ht="21.75" customHeight="1">
      <c r="A27" s="21" t="s">
        <v>12</v>
      </c>
      <c r="B27" s="22">
        <f>(B15/$B$5)*100</f>
        <v>0.040987332820567296</v>
      </c>
      <c r="C27" s="22">
        <f>(C15/$C$5)*100</f>
        <v>0</v>
      </c>
      <c r="D27" s="22">
        <f t="shared" si="0"/>
        <v>0.08965316607977053</v>
      </c>
    </row>
    <row r="28" ht="11.25" customHeight="1"/>
    <row r="29" spans="1:4" s="26" customFormat="1" ht="18" customHeight="1">
      <c r="A29" s="25" t="s">
        <v>17</v>
      </c>
      <c r="B29" s="27"/>
      <c r="C29" s="28"/>
      <c r="D29" s="28"/>
    </row>
    <row r="30" s="26" customFormat="1" ht="18" customHeight="1">
      <c r="A30" s="25" t="s">
        <v>18</v>
      </c>
    </row>
    <row r="31" s="26" customFormat="1" ht="18" customHeight="1">
      <c r="A31" s="25" t="s">
        <v>19</v>
      </c>
    </row>
    <row r="32" s="26" customFormat="1" ht="18" customHeight="1">
      <c r="A32" s="26" t="s">
        <v>20</v>
      </c>
    </row>
  </sheetData>
  <sheetProtection/>
  <mergeCells count="3">
    <mergeCell ref="A1:D1"/>
    <mergeCell ref="B4:D4"/>
    <mergeCell ref="B16:D16"/>
  </mergeCells>
  <printOptions/>
  <pageMargins left="0.59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2018-03-07T08:29:09Z</cp:lastPrinted>
  <dcterms:created xsi:type="dcterms:W3CDTF">2009-09-02T21:05:14Z</dcterms:created>
  <dcterms:modified xsi:type="dcterms:W3CDTF">2018-03-07T08:29:49Z</dcterms:modified>
  <cp:category/>
  <cp:version/>
  <cp:contentType/>
  <cp:contentStatus/>
</cp:coreProperties>
</file>