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08" windowWidth="11712" windowHeight="6048" activeTab="0"/>
  </bookViews>
  <sheets>
    <sheet name="T-15.3 " sheetId="1" r:id="rId1"/>
  </sheets>
  <definedNames>
    <definedName name="_xlnm.Print_Area" localSheetId="0">'T-15.3 '!$A$1:$V$28</definedName>
  </definedNames>
  <calcPr fullCalcOnLoad="1"/>
</workbook>
</file>

<file path=xl/sharedStrings.xml><?xml version="1.0" encoding="utf-8"?>
<sst xmlns="http://schemas.openxmlformats.org/spreadsheetml/2006/main" count="53" uniqueCount="33">
  <si>
    <t>ตาราง</t>
  </si>
  <si>
    <t>Total</t>
  </si>
  <si>
    <t>รถโดยสาร</t>
  </si>
  <si>
    <t>รถบรรทุก</t>
  </si>
  <si>
    <t>ประเภทรถ</t>
  </si>
  <si>
    <t>Non-fixed route bus</t>
  </si>
  <si>
    <t>Private bus</t>
  </si>
  <si>
    <t>Non-fixed route truck</t>
  </si>
  <si>
    <t>Private truck</t>
  </si>
  <si>
    <t>ประจำทาง</t>
  </si>
  <si>
    <t>ไม่ประจำทาง</t>
  </si>
  <si>
    <t>ส่วนบุคคล</t>
  </si>
  <si>
    <t>รถขนาดเล็ก</t>
  </si>
  <si>
    <t>Fixed route bus</t>
  </si>
  <si>
    <t xml:space="preserve"> Bus</t>
  </si>
  <si>
    <t xml:space="preserve"> Truck</t>
  </si>
  <si>
    <t xml:space="preserve"> Small rural bus</t>
  </si>
  <si>
    <t xml:space="preserve">      ที่มา:   สำนักงานขนส่งจังหวัด _ _ _ _ _ _ _ _</t>
  </si>
  <si>
    <t>รวมยอด</t>
  </si>
  <si>
    <t>Type of vehicle</t>
  </si>
  <si>
    <t>Table</t>
  </si>
  <si>
    <r>
      <t xml:space="preserve">รถจดทะเบียน </t>
    </r>
    <r>
      <rPr>
        <sz val="13"/>
        <rFont val="TH SarabunPSK"/>
        <family val="2"/>
      </rPr>
      <t xml:space="preserve"> (vehicle registration)</t>
    </r>
  </si>
  <si>
    <r>
      <t xml:space="preserve">รถใหม่จดทะเบียน </t>
    </r>
    <r>
      <rPr>
        <sz val="13"/>
        <rFont val="TH SarabunPSK"/>
        <family val="2"/>
      </rPr>
      <t xml:space="preserve"> (new vehicle registration)</t>
    </r>
  </si>
  <si>
    <t>(2012)</t>
  </si>
  <si>
    <t>(2014)</t>
  </si>
  <si>
    <t>(2015)</t>
  </si>
  <si>
    <t>(2016)</t>
  </si>
  <si>
    <t xml:space="preserve">      ที่มา:   สำนักงานขนส่งจังหวัดจันทบุรี</t>
  </si>
  <si>
    <t xml:space="preserve">  Source:   Chanthaburi Provincial Transport  Office</t>
  </si>
  <si>
    <t>(2017)</t>
  </si>
  <si>
    <t>(2018)</t>
  </si>
  <si>
    <t>รถ และรถใหม่จดทะเบียนตามพระราชบัญญัติการขนส่งทางบก พ.ศ. 2522 จำแนกตามประเภทรถ พ.ศ. 2557 - 2561</t>
  </si>
  <si>
    <t>Vehicle and New Vehicle Registered Under Land Transport Act B.E. 1979 by Type of Vehicle: 2014 - 2018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</si>
</sst>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1752600</xdr:colOff>
      <xdr:row>23</xdr:row>
      <xdr:rowOff>190500</xdr:rowOff>
    </xdr:from>
    <xdr:to>
      <xdr:col>21</xdr:col>
      <xdr:colOff>257175</xdr:colOff>
      <xdr:row>27</xdr:row>
      <xdr:rowOff>323850</xdr:rowOff>
    </xdr:to>
    <xdr:grpSp>
      <xdr:nvGrpSpPr>
        <xdr:cNvPr id="1" name="Group 9"/>
        <xdr:cNvGrpSpPr>
          <a:grpSpLocks/>
        </xdr:cNvGrpSpPr>
      </xdr:nvGrpSpPr>
      <xdr:grpSpPr>
        <a:xfrm>
          <a:off x="9572625" y="5619750"/>
          <a:ext cx="409575" cy="685800"/>
          <a:chOff x="10247763" y="5772151"/>
          <a:chExt cx="439299" cy="600076"/>
        </a:xfrm>
        <a:solidFill>
          <a:srgbClr val="FFFFFF"/>
        </a:solidFill>
      </xdr:grpSpPr>
      <xdr:sp>
        <xdr:nvSpPr>
          <xdr:cNvPr id="2" name="Chevron 10"/>
          <xdr:cNvSpPr>
            <a:spLocks/>
          </xdr:cNvSpPr>
        </xdr:nvSpPr>
        <xdr:spPr>
          <a:xfrm rot="16200000">
            <a:off x="10344189" y="5772151"/>
            <a:ext cx="342873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10242163" y="5863663"/>
            <a:ext cx="441825" cy="430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141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0"/>
  <sheetViews>
    <sheetView showGridLines="0" tabSelected="1" zoomScale="136" zoomScaleNormal="136" zoomScalePageLayoutView="0" workbookViewId="0" topLeftCell="A1">
      <selection activeCell="C1" sqref="C1"/>
    </sheetView>
  </sheetViews>
  <sheetFormatPr defaultColWidth="9.140625" defaultRowHeight="21.75"/>
  <cols>
    <col min="1" max="1" width="1.421875" style="10" customWidth="1"/>
    <col min="2" max="2" width="1.7109375" style="10" customWidth="1"/>
    <col min="3" max="3" width="4.140625" style="10" customWidth="1"/>
    <col min="4" max="4" width="5.421875" style="10" customWidth="1"/>
    <col min="5" max="5" width="13.28125" style="10" customWidth="1"/>
    <col min="6" max="6" width="11.57421875" style="10" hidden="1" customWidth="1"/>
    <col min="7" max="7" width="6.00390625" style="10" hidden="1" customWidth="1"/>
    <col min="8" max="8" width="11.421875" style="10" customWidth="1"/>
    <col min="9" max="9" width="6.140625" style="10" customWidth="1"/>
    <col min="10" max="10" width="11.421875" style="10" customWidth="1"/>
    <col min="11" max="11" width="6.140625" style="10" customWidth="1"/>
    <col min="12" max="12" width="11.421875" style="10" customWidth="1"/>
    <col min="13" max="13" width="6.140625" style="10" customWidth="1"/>
    <col min="14" max="14" width="11.421875" style="10" customWidth="1"/>
    <col min="15" max="15" width="6.140625" style="10" customWidth="1"/>
    <col min="16" max="16" width="11.421875" style="10" customWidth="1"/>
    <col min="17" max="17" width="6.140625" style="10" customWidth="1"/>
    <col min="18" max="18" width="1.7109375" style="10" customWidth="1"/>
    <col min="19" max="19" width="1.7109375" style="5" customWidth="1"/>
    <col min="20" max="20" width="26.28125" style="10" customWidth="1"/>
    <col min="21" max="21" width="2.28125" style="10" customWidth="1"/>
    <col min="22" max="22" width="4.00390625" style="5" customWidth="1"/>
    <col min="23" max="16384" width="9.140625" style="5" customWidth="1"/>
  </cols>
  <sheetData>
    <row r="1" spans="2:21" s="2" customFormat="1" ht="21">
      <c r="B1" s="11" t="s">
        <v>0</v>
      </c>
      <c r="C1" s="11"/>
      <c r="D1" s="12">
        <v>15.3</v>
      </c>
      <c r="E1" s="11" t="s">
        <v>31</v>
      </c>
      <c r="F1" s="11"/>
      <c r="I1" s="11"/>
      <c r="J1" s="11"/>
      <c r="K1" s="11"/>
      <c r="L1" s="11"/>
      <c r="M1" s="11"/>
      <c r="N1" s="11"/>
      <c r="O1" s="11"/>
      <c r="P1" s="11"/>
      <c r="Q1" s="11"/>
      <c r="R1" s="1"/>
      <c r="T1" s="1"/>
      <c r="U1" s="10"/>
    </row>
    <row r="2" spans="2:21" s="4" customFormat="1" ht="21">
      <c r="B2" s="1" t="s">
        <v>20</v>
      </c>
      <c r="C2" s="3"/>
      <c r="D2" s="12">
        <v>15.3</v>
      </c>
      <c r="E2" s="1" t="s">
        <v>32</v>
      </c>
      <c r="F2" s="1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3"/>
    </row>
    <row r="3" spans="1:2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5"/>
    </row>
    <row r="4" spans="1:20" s="6" customFormat="1" ht="21" customHeight="1">
      <c r="A4" s="37" t="s">
        <v>4</v>
      </c>
      <c r="B4" s="37"/>
      <c r="C4" s="37"/>
      <c r="D4" s="37"/>
      <c r="E4" s="39"/>
      <c r="F4" s="33">
        <v>2555</v>
      </c>
      <c r="G4" s="34"/>
      <c r="H4" s="33">
        <v>2557</v>
      </c>
      <c r="I4" s="34"/>
      <c r="J4" s="33">
        <v>2558</v>
      </c>
      <c r="K4" s="34"/>
      <c r="L4" s="33">
        <v>2559</v>
      </c>
      <c r="M4" s="34"/>
      <c r="N4" s="33">
        <v>2560</v>
      </c>
      <c r="O4" s="34"/>
      <c r="P4" s="33">
        <v>2561</v>
      </c>
      <c r="Q4" s="34"/>
      <c r="R4" s="45" t="s">
        <v>19</v>
      </c>
      <c r="S4" s="37"/>
      <c r="T4" s="37"/>
    </row>
    <row r="5" spans="1:21" s="6" customFormat="1" ht="21" customHeight="1">
      <c r="A5" s="38"/>
      <c r="B5" s="38"/>
      <c r="C5" s="38"/>
      <c r="D5" s="38"/>
      <c r="E5" s="40"/>
      <c r="F5" s="35" t="s">
        <v>23</v>
      </c>
      <c r="G5" s="36"/>
      <c r="H5" s="35" t="s">
        <v>24</v>
      </c>
      <c r="I5" s="36"/>
      <c r="J5" s="35" t="s">
        <v>25</v>
      </c>
      <c r="K5" s="36"/>
      <c r="L5" s="35" t="s">
        <v>26</v>
      </c>
      <c r="M5" s="36"/>
      <c r="N5" s="35" t="s">
        <v>29</v>
      </c>
      <c r="O5" s="36"/>
      <c r="P5" s="35" t="s">
        <v>30</v>
      </c>
      <c r="Q5" s="36"/>
      <c r="R5" s="46"/>
      <c r="S5" s="38"/>
      <c r="T5" s="38"/>
      <c r="U5" s="23"/>
    </row>
    <row r="6" spans="1:21" s="6" customFormat="1" ht="27" customHeight="1">
      <c r="A6" s="20"/>
      <c r="B6" s="20"/>
      <c r="C6" s="20"/>
      <c r="D6" s="20"/>
      <c r="E6" s="21"/>
      <c r="F6" s="42" t="s">
        <v>21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22"/>
      <c r="S6" s="20"/>
      <c r="T6" s="20"/>
      <c r="U6" s="23"/>
    </row>
    <row r="7" spans="1:21" s="4" customFormat="1" ht="18" customHeight="1">
      <c r="A7" s="47" t="s">
        <v>18</v>
      </c>
      <c r="B7" s="47"/>
      <c r="C7" s="47"/>
      <c r="D7" s="47"/>
      <c r="E7" s="47"/>
      <c r="F7" s="25">
        <v>614</v>
      </c>
      <c r="G7" s="26"/>
      <c r="H7" s="25">
        <f>H15+H12+H8</f>
        <v>3878</v>
      </c>
      <c r="I7" s="26"/>
      <c r="J7" s="25">
        <f>J15+J12+J8</f>
        <v>4464</v>
      </c>
      <c r="K7" s="26"/>
      <c r="L7" s="25">
        <f>L15+L12+L8</f>
        <v>5033</v>
      </c>
      <c r="M7" s="26"/>
      <c r="N7" s="25">
        <f>N15+N12+N8</f>
        <v>5608</v>
      </c>
      <c r="O7" s="26"/>
      <c r="P7" s="25">
        <f>P15+P12+P8</f>
        <v>6170</v>
      </c>
      <c r="Q7" s="26"/>
      <c r="R7" s="48" t="s">
        <v>1</v>
      </c>
      <c r="S7" s="32"/>
      <c r="T7" s="49"/>
      <c r="U7" s="3"/>
    </row>
    <row r="8" spans="1:21" s="15" customFormat="1" ht="18" customHeight="1">
      <c r="A8" s="15" t="s">
        <v>2</v>
      </c>
      <c r="F8" s="25">
        <v>82</v>
      </c>
      <c r="G8" s="26"/>
      <c r="H8" s="25">
        <f>SUM(H9:H11)</f>
        <v>394</v>
      </c>
      <c r="I8" s="26"/>
      <c r="J8" s="25">
        <f>SUM(J9:J11)</f>
        <v>530</v>
      </c>
      <c r="K8" s="26"/>
      <c r="L8" s="25">
        <f>SUM(L9:L11)</f>
        <v>599</v>
      </c>
      <c r="M8" s="26"/>
      <c r="N8" s="25">
        <f>SUM(N9:N11)</f>
        <v>664</v>
      </c>
      <c r="O8" s="26"/>
      <c r="P8" s="25">
        <f>SUM(P9:P11)</f>
        <v>717</v>
      </c>
      <c r="Q8" s="26"/>
      <c r="R8" s="17" t="s">
        <v>14</v>
      </c>
      <c r="T8" s="13"/>
      <c r="U8" s="13"/>
    </row>
    <row r="9" spans="2:21" s="19" customFormat="1" ht="18" customHeight="1">
      <c r="B9" s="19" t="s">
        <v>9</v>
      </c>
      <c r="F9" s="27">
        <v>45</v>
      </c>
      <c r="G9" s="28"/>
      <c r="H9" s="27">
        <v>157</v>
      </c>
      <c r="I9" s="28"/>
      <c r="J9" s="27">
        <v>175</v>
      </c>
      <c r="K9" s="28"/>
      <c r="L9" s="27">
        <v>191</v>
      </c>
      <c r="M9" s="28"/>
      <c r="N9" s="27">
        <v>197</v>
      </c>
      <c r="O9" s="28"/>
      <c r="P9" s="27">
        <v>201</v>
      </c>
      <c r="Q9" s="28"/>
      <c r="R9" s="16"/>
      <c r="S9" s="19" t="s">
        <v>13</v>
      </c>
      <c r="T9" s="14"/>
      <c r="U9" s="14"/>
    </row>
    <row r="10" spans="2:21" s="19" customFormat="1" ht="18" customHeight="1">
      <c r="B10" s="19" t="s">
        <v>10</v>
      </c>
      <c r="F10" s="27">
        <v>36</v>
      </c>
      <c r="G10" s="28"/>
      <c r="H10" s="27">
        <v>224</v>
      </c>
      <c r="I10" s="28"/>
      <c r="J10" s="27">
        <v>335</v>
      </c>
      <c r="K10" s="28"/>
      <c r="L10" s="27">
        <v>388</v>
      </c>
      <c r="M10" s="28"/>
      <c r="N10" s="27">
        <v>444</v>
      </c>
      <c r="O10" s="28"/>
      <c r="P10" s="27">
        <v>493</v>
      </c>
      <c r="Q10" s="28"/>
      <c r="R10" s="16"/>
      <c r="S10" s="19" t="s">
        <v>5</v>
      </c>
      <c r="T10" s="14"/>
      <c r="U10" s="14"/>
    </row>
    <row r="11" spans="2:21" s="19" customFormat="1" ht="18" customHeight="1">
      <c r="B11" s="19" t="s">
        <v>11</v>
      </c>
      <c r="F11" s="27">
        <v>1</v>
      </c>
      <c r="G11" s="28"/>
      <c r="H11" s="27">
        <v>13</v>
      </c>
      <c r="I11" s="28"/>
      <c r="J11" s="27">
        <v>20</v>
      </c>
      <c r="K11" s="28"/>
      <c r="L11" s="27">
        <v>20</v>
      </c>
      <c r="M11" s="28"/>
      <c r="N11" s="27">
        <v>23</v>
      </c>
      <c r="O11" s="28"/>
      <c r="P11" s="27">
        <v>23</v>
      </c>
      <c r="Q11" s="28"/>
      <c r="R11" s="16"/>
      <c r="S11" s="19" t="s">
        <v>6</v>
      </c>
      <c r="T11" s="14"/>
      <c r="U11" s="14"/>
    </row>
    <row r="12" spans="1:21" s="15" customFormat="1" ht="18" customHeight="1">
      <c r="A12" s="15" t="s">
        <v>3</v>
      </c>
      <c r="F12" s="25">
        <v>532</v>
      </c>
      <c r="G12" s="26"/>
      <c r="H12" s="25">
        <f>SUM(H13:H14)</f>
        <v>3472</v>
      </c>
      <c r="I12" s="26"/>
      <c r="J12" s="25">
        <f>SUM(J13:J14)</f>
        <v>3922</v>
      </c>
      <c r="K12" s="26"/>
      <c r="L12" s="25">
        <f>SUM(L13:L14)</f>
        <v>4422</v>
      </c>
      <c r="M12" s="26"/>
      <c r="N12" s="25">
        <f>SUM(N13:N14)</f>
        <v>4932</v>
      </c>
      <c r="O12" s="26"/>
      <c r="P12" s="25">
        <f>SUM(P13:P14)</f>
        <v>5441</v>
      </c>
      <c r="Q12" s="26"/>
      <c r="R12" s="17" t="s">
        <v>15</v>
      </c>
      <c r="T12" s="13"/>
      <c r="U12" s="13"/>
    </row>
    <row r="13" spans="2:21" s="19" customFormat="1" ht="18" customHeight="1">
      <c r="B13" s="19" t="s">
        <v>10</v>
      </c>
      <c r="F13" s="27">
        <v>77</v>
      </c>
      <c r="G13" s="28"/>
      <c r="H13" s="27">
        <v>312</v>
      </c>
      <c r="I13" s="28"/>
      <c r="J13" s="27">
        <v>359</v>
      </c>
      <c r="K13" s="28"/>
      <c r="L13" s="27">
        <v>486</v>
      </c>
      <c r="M13" s="28"/>
      <c r="N13" s="27">
        <v>715</v>
      </c>
      <c r="O13" s="28"/>
      <c r="P13" s="27">
        <v>985</v>
      </c>
      <c r="Q13" s="28"/>
      <c r="R13" s="16"/>
      <c r="S13" s="19" t="s">
        <v>7</v>
      </c>
      <c r="T13" s="14"/>
      <c r="U13" s="14"/>
    </row>
    <row r="14" spans="2:21" s="19" customFormat="1" ht="18" customHeight="1">
      <c r="B14" s="19" t="s">
        <v>11</v>
      </c>
      <c r="F14" s="27">
        <v>455</v>
      </c>
      <c r="G14" s="28"/>
      <c r="H14" s="27">
        <v>3160</v>
      </c>
      <c r="I14" s="28"/>
      <c r="J14" s="27">
        <v>3563</v>
      </c>
      <c r="K14" s="28"/>
      <c r="L14" s="27">
        <v>3936</v>
      </c>
      <c r="M14" s="28"/>
      <c r="N14" s="27">
        <v>4217</v>
      </c>
      <c r="O14" s="28"/>
      <c r="P14" s="27">
        <v>4456</v>
      </c>
      <c r="Q14" s="28"/>
      <c r="R14" s="16"/>
      <c r="S14" s="19" t="s">
        <v>8</v>
      </c>
      <c r="U14" s="14"/>
    </row>
    <row r="15" spans="1:21" s="15" customFormat="1" ht="18" customHeight="1">
      <c r="A15" s="15" t="s">
        <v>12</v>
      </c>
      <c r="F15" s="25">
        <v>0</v>
      </c>
      <c r="G15" s="26"/>
      <c r="H15" s="25">
        <v>12</v>
      </c>
      <c r="I15" s="26"/>
      <c r="J15" s="25">
        <v>12</v>
      </c>
      <c r="K15" s="26"/>
      <c r="L15" s="25">
        <v>12</v>
      </c>
      <c r="M15" s="26"/>
      <c r="N15" s="25">
        <v>12</v>
      </c>
      <c r="O15" s="26"/>
      <c r="P15" s="25">
        <v>12</v>
      </c>
      <c r="Q15" s="26"/>
      <c r="R15" s="17" t="s">
        <v>16</v>
      </c>
      <c r="S15" s="13"/>
      <c r="U15" s="13"/>
    </row>
    <row r="16" spans="1:21" s="6" customFormat="1" ht="25.5" customHeight="1">
      <c r="A16" s="20"/>
      <c r="B16" s="20"/>
      <c r="C16" s="20"/>
      <c r="D16" s="20"/>
      <c r="E16" s="21"/>
      <c r="F16" s="48" t="s">
        <v>22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1"/>
      <c r="R16" s="22"/>
      <c r="S16" s="20"/>
      <c r="T16" s="20"/>
      <c r="U16" s="23"/>
    </row>
    <row r="17" spans="1:21" s="4" customFormat="1" ht="18" customHeight="1">
      <c r="A17" s="47" t="s">
        <v>18</v>
      </c>
      <c r="B17" s="47"/>
      <c r="C17" s="47"/>
      <c r="D17" s="47"/>
      <c r="E17" s="50"/>
      <c r="F17" s="25">
        <v>295</v>
      </c>
      <c r="G17" s="26"/>
      <c r="H17" s="25">
        <f>H25+H22+H18</f>
        <v>1705</v>
      </c>
      <c r="I17" s="26"/>
      <c r="J17" s="25">
        <f>J25+J22+J18</f>
        <v>1898</v>
      </c>
      <c r="K17" s="26"/>
      <c r="L17" s="25">
        <f>L25+L22+L18</f>
        <v>2147</v>
      </c>
      <c r="M17" s="26"/>
      <c r="N17" s="25">
        <f>N25+N22+N18</f>
        <v>2455</v>
      </c>
      <c r="O17" s="26"/>
      <c r="P17" s="25">
        <f>P25+P22+P18</f>
        <v>2756</v>
      </c>
      <c r="Q17" s="26"/>
      <c r="R17" s="48" t="s">
        <v>1</v>
      </c>
      <c r="S17" s="32"/>
      <c r="T17" s="49"/>
      <c r="U17" s="3"/>
    </row>
    <row r="18" spans="1:21" s="15" customFormat="1" ht="18" customHeight="1">
      <c r="A18" s="15" t="s">
        <v>2</v>
      </c>
      <c r="E18" s="18"/>
      <c r="F18" s="25">
        <v>10</v>
      </c>
      <c r="G18" s="26"/>
      <c r="H18" s="25">
        <f>SUM(H19:H21)</f>
        <v>43</v>
      </c>
      <c r="I18" s="26"/>
      <c r="J18" s="25">
        <f>SUM(J19:J21)</f>
        <v>57</v>
      </c>
      <c r="K18" s="26"/>
      <c r="L18" s="25">
        <f>SUM(L19:L21)</f>
        <v>71</v>
      </c>
      <c r="M18" s="26"/>
      <c r="N18" s="25">
        <f>SUM(N19:N21)</f>
        <v>88</v>
      </c>
      <c r="O18" s="26"/>
      <c r="P18" s="25">
        <f>SUM(P19:P21)</f>
        <v>92</v>
      </c>
      <c r="Q18" s="26"/>
      <c r="R18" s="17" t="s">
        <v>14</v>
      </c>
      <c r="T18" s="13"/>
      <c r="U18" s="13"/>
    </row>
    <row r="19" spans="2:21" s="19" customFormat="1" ht="18" customHeight="1">
      <c r="B19" s="19" t="s">
        <v>9</v>
      </c>
      <c r="E19" s="24"/>
      <c r="F19" s="27">
        <v>10</v>
      </c>
      <c r="G19" s="28"/>
      <c r="H19" s="27">
        <v>28</v>
      </c>
      <c r="I19" s="28"/>
      <c r="J19" s="27">
        <v>33</v>
      </c>
      <c r="K19" s="28"/>
      <c r="L19" s="27">
        <v>38</v>
      </c>
      <c r="M19" s="28"/>
      <c r="N19" s="27">
        <v>40</v>
      </c>
      <c r="O19" s="28"/>
      <c r="P19" s="27">
        <v>41</v>
      </c>
      <c r="Q19" s="28"/>
      <c r="R19" s="16"/>
      <c r="S19" s="19" t="s">
        <v>13</v>
      </c>
      <c r="T19" s="14"/>
      <c r="U19" s="14"/>
    </row>
    <row r="20" spans="2:21" s="19" customFormat="1" ht="18" customHeight="1">
      <c r="B20" s="19" t="s">
        <v>10</v>
      </c>
      <c r="E20" s="24"/>
      <c r="F20" s="27">
        <v>0</v>
      </c>
      <c r="G20" s="28"/>
      <c r="H20" s="27">
        <v>7</v>
      </c>
      <c r="I20" s="28"/>
      <c r="J20" s="27">
        <v>12</v>
      </c>
      <c r="K20" s="28"/>
      <c r="L20" s="27">
        <v>21</v>
      </c>
      <c r="M20" s="28"/>
      <c r="N20" s="27">
        <v>34</v>
      </c>
      <c r="O20" s="28"/>
      <c r="P20" s="27">
        <v>37</v>
      </c>
      <c r="Q20" s="28"/>
      <c r="R20" s="16"/>
      <c r="S20" s="19" t="s">
        <v>5</v>
      </c>
      <c r="T20" s="14"/>
      <c r="U20" s="14"/>
    </row>
    <row r="21" spans="2:21" s="19" customFormat="1" ht="18" customHeight="1">
      <c r="B21" s="19" t="s">
        <v>11</v>
      </c>
      <c r="E21" s="24"/>
      <c r="F21" s="27">
        <v>0</v>
      </c>
      <c r="G21" s="28"/>
      <c r="H21" s="27">
        <v>8</v>
      </c>
      <c r="I21" s="28"/>
      <c r="J21" s="27">
        <v>12</v>
      </c>
      <c r="K21" s="28"/>
      <c r="L21" s="27">
        <v>12</v>
      </c>
      <c r="M21" s="28"/>
      <c r="N21" s="27">
        <v>14</v>
      </c>
      <c r="O21" s="28"/>
      <c r="P21" s="27">
        <v>14</v>
      </c>
      <c r="Q21" s="28"/>
      <c r="R21" s="16"/>
      <c r="S21" s="19" t="s">
        <v>6</v>
      </c>
      <c r="T21" s="14"/>
      <c r="U21" s="14"/>
    </row>
    <row r="22" spans="1:21" s="15" customFormat="1" ht="18" customHeight="1">
      <c r="A22" s="15" t="s">
        <v>3</v>
      </c>
      <c r="E22" s="18"/>
      <c r="F22" s="25">
        <v>285</v>
      </c>
      <c r="G22" s="26"/>
      <c r="H22" s="25">
        <f>SUM(H23:H24)</f>
        <v>1660</v>
      </c>
      <c r="I22" s="26"/>
      <c r="J22" s="25">
        <f>SUM(J23:J24)</f>
        <v>1839</v>
      </c>
      <c r="K22" s="26"/>
      <c r="L22" s="25">
        <f>SUM(L23:L24)</f>
        <v>2074</v>
      </c>
      <c r="M22" s="26"/>
      <c r="N22" s="25">
        <f>SUM(N23:N24)</f>
        <v>2365</v>
      </c>
      <c r="O22" s="26"/>
      <c r="P22" s="25">
        <f>SUM(P23:P24)</f>
        <v>2662</v>
      </c>
      <c r="Q22" s="26"/>
      <c r="R22" s="17" t="s">
        <v>15</v>
      </c>
      <c r="T22" s="13"/>
      <c r="U22" s="13"/>
    </row>
    <row r="23" spans="2:21" s="19" customFormat="1" ht="18" customHeight="1">
      <c r="B23" s="19" t="s">
        <v>10</v>
      </c>
      <c r="E23" s="24"/>
      <c r="F23" s="27">
        <v>62</v>
      </c>
      <c r="G23" s="28"/>
      <c r="H23" s="27">
        <v>239</v>
      </c>
      <c r="I23" s="28"/>
      <c r="J23" s="27">
        <v>272</v>
      </c>
      <c r="K23" s="28"/>
      <c r="L23" s="27">
        <v>339</v>
      </c>
      <c r="M23" s="28"/>
      <c r="N23" s="27">
        <v>489</v>
      </c>
      <c r="O23" s="28"/>
      <c r="P23" s="27">
        <v>677</v>
      </c>
      <c r="Q23" s="28"/>
      <c r="R23" s="16"/>
      <c r="S23" s="19" t="s">
        <v>7</v>
      </c>
      <c r="T23" s="14"/>
      <c r="U23" s="14"/>
    </row>
    <row r="24" spans="2:21" s="19" customFormat="1" ht="18" customHeight="1">
      <c r="B24" s="19" t="s">
        <v>11</v>
      </c>
      <c r="F24" s="27">
        <v>223</v>
      </c>
      <c r="G24" s="28"/>
      <c r="H24" s="27">
        <v>1421</v>
      </c>
      <c r="I24" s="28"/>
      <c r="J24" s="27">
        <v>1567</v>
      </c>
      <c r="K24" s="28"/>
      <c r="L24" s="27">
        <v>1735</v>
      </c>
      <c r="M24" s="28"/>
      <c r="N24" s="27">
        <v>1876</v>
      </c>
      <c r="O24" s="28"/>
      <c r="P24" s="27">
        <v>1985</v>
      </c>
      <c r="Q24" s="28"/>
      <c r="R24" s="16"/>
      <c r="S24" s="19" t="s">
        <v>8</v>
      </c>
      <c r="U24" s="14"/>
    </row>
    <row r="25" spans="1:21" s="15" customFormat="1" ht="18" customHeight="1">
      <c r="A25" s="15" t="s">
        <v>12</v>
      </c>
      <c r="E25" s="18"/>
      <c r="F25" s="25">
        <v>0</v>
      </c>
      <c r="G25" s="26"/>
      <c r="H25" s="25">
        <v>2</v>
      </c>
      <c r="I25" s="26"/>
      <c r="J25" s="25">
        <v>2</v>
      </c>
      <c r="K25" s="26"/>
      <c r="L25" s="25">
        <v>2</v>
      </c>
      <c r="M25" s="26"/>
      <c r="N25" s="25">
        <v>2</v>
      </c>
      <c r="O25" s="26"/>
      <c r="P25" s="25">
        <v>2</v>
      </c>
      <c r="Q25" s="26"/>
      <c r="R25" s="17" t="s">
        <v>16</v>
      </c>
      <c r="S25" s="13"/>
      <c r="U25" s="13"/>
    </row>
    <row r="26" spans="1:21" s="6" customFormat="1" ht="3.75" customHeight="1">
      <c r="A26" s="7"/>
      <c r="B26" s="7"/>
      <c r="C26" s="7"/>
      <c r="D26" s="7"/>
      <c r="E26" s="8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0"/>
      <c r="R26" s="9"/>
      <c r="S26" s="7"/>
      <c r="T26" s="7"/>
      <c r="U26" s="23"/>
    </row>
    <row r="27" spans="1:21" s="6" customFormat="1" ht="3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U27" s="23"/>
    </row>
    <row r="28" spans="1:21" s="6" customFormat="1" ht="26.25" customHeight="1">
      <c r="A28" s="23"/>
      <c r="B28" s="23" t="s">
        <v>17</v>
      </c>
      <c r="C28" s="14" t="s">
        <v>27</v>
      </c>
      <c r="D28" s="14"/>
      <c r="E28" s="14"/>
      <c r="F28" s="14"/>
      <c r="G28" s="23"/>
      <c r="H28" s="23"/>
      <c r="M28" s="14" t="s">
        <v>28</v>
      </c>
      <c r="N28" s="14"/>
      <c r="O28" s="23"/>
      <c r="P28" s="14"/>
      <c r="Q28" s="23"/>
      <c r="R28" s="23"/>
      <c r="U28" s="23"/>
    </row>
    <row r="29" spans="1:21" s="6" customFormat="1" ht="16.5" customHeight="1">
      <c r="A29" s="23"/>
      <c r="D29" s="14"/>
      <c r="E29" s="14"/>
      <c r="F29" s="1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T29" s="23"/>
      <c r="U29" s="23"/>
    </row>
    <row r="30" spans="1:21" s="6" customFormat="1" ht="2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1"/>
      <c r="P30" s="23"/>
      <c r="Q30" s="31"/>
      <c r="R30" s="23"/>
      <c r="T30" s="23"/>
      <c r="U30" s="23"/>
    </row>
    <row r="31" spans="1:21" s="6" customFormat="1" ht="2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23"/>
      <c r="U31" s="23"/>
    </row>
    <row r="32" spans="1:21" s="6" customFormat="1" ht="2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T32" s="23"/>
      <c r="U32" s="23"/>
    </row>
    <row r="33" spans="1:21" s="6" customFormat="1" ht="2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T33" s="23"/>
      <c r="U33" s="23"/>
    </row>
    <row r="34" spans="1:21" s="6" customFormat="1" ht="2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T34" s="23"/>
      <c r="U34" s="23"/>
    </row>
    <row r="35" spans="1:21" s="6" customFormat="1" ht="2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T35" s="23"/>
      <c r="U35" s="23"/>
    </row>
    <row r="36" spans="1:21" s="6" customFormat="1" ht="2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T36" s="23"/>
      <c r="U36" s="23"/>
    </row>
    <row r="37" spans="1:21" s="6" customFormat="1" ht="2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T37" s="23"/>
      <c r="U37" s="23"/>
    </row>
    <row r="38" spans="1:21" s="6" customFormat="1" ht="2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T38" s="23"/>
      <c r="U38" s="23"/>
    </row>
    <row r="39" spans="1:21" s="6" customFormat="1" ht="2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T39" s="23"/>
      <c r="U39" s="23"/>
    </row>
    <row r="40" spans="1:21" s="6" customFormat="1" ht="2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T40" s="23"/>
      <c r="U40" s="23"/>
    </row>
    <row r="41" spans="1:21" s="6" customFormat="1" ht="2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T41" s="23"/>
      <c r="U41" s="23"/>
    </row>
    <row r="42" spans="1:21" s="6" customFormat="1" ht="2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T42" s="23"/>
      <c r="U42" s="23"/>
    </row>
    <row r="43" spans="1:21" s="6" customFormat="1" ht="2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T43" s="23"/>
      <c r="U43" s="23"/>
    </row>
    <row r="44" spans="1:21" s="6" customFormat="1" ht="2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T44" s="23"/>
      <c r="U44" s="23"/>
    </row>
    <row r="45" spans="1:21" s="6" customFormat="1" ht="2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T45" s="23"/>
      <c r="U45" s="23"/>
    </row>
    <row r="46" spans="1:21" s="6" customFormat="1" ht="2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T46" s="23"/>
      <c r="U46" s="23"/>
    </row>
    <row r="47" spans="1:21" s="6" customFormat="1" ht="2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T47" s="23"/>
      <c r="U47" s="23"/>
    </row>
    <row r="48" spans="1:21" s="6" customFormat="1" ht="2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T48" s="23"/>
      <c r="U48" s="23"/>
    </row>
    <row r="49" spans="1:21" s="6" customFormat="1" ht="2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T49" s="23"/>
      <c r="U49" s="23"/>
    </row>
    <row r="50" spans="1:21" s="6" customFormat="1" ht="2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T50" s="23"/>
      <c r="U50" s="23"/>
    </row>
  </sheetData>
  <sheetProtection/>
  <mergeCells count="20">
    <mergeCell ref="A7:E7"/>
    <mergeCell ref="R7:T7"/>
    <mergeCell ref="A17:E17"/>
    <mergeCell ref="R17:T17"/>
    <mergeCell ref="F16:Q16"/>
    <mergeCell ref="R4:T5"/>
    <mergeCell ref="F5:G5"/>
    <mergeCell ref="H5:I5"/>
    <mergeCell ref="J5:K5"/>
    <mergeCell ref="L5:M5"/>
    <mergeCell ref="N5:O5"/>
    <mergeCell ref="P4:Q4"/>
    <mergeCell ref="P5:Q5"/>
    <mergeCell ref="N4:O4"/>
    <mergeCell ref="A4:E5"/>
    <mergeCell ref="F4:G4"/>
    <mergeCell ref="H4:I4"/>
    <mergeCell ref="J4:K4"/>
    <mergeCell ref="L4:M4"/>
    <mergeCell ref="F6:Q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2019-07-23T04:45:22Z</cp:lastPrinted>
  <dcterms:created xsi:type="dcterms:W3CDTF">2004-08-20T21:28:46Z</dcterms:created>
  <dcterms:modified xsi:type="dcterms:W3CDTF">2020-02-18T06:47:19Z</dcterms:modified>
  <cp:category/>
  <cp:version/>
  <cp:contentType/>
  <cp:contentStatus/>
</cp:coreProperties>
</file>