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ข้อมูลโครงการ\สรง\UpLoad\รายไตรมาส\61\q1\"/>
    </mc:Choice>
  </mc:AlternateContent>
  <bookViews>
    <workbookView xWindow="0" yWindow="0" windowWidth="19440" windowHeight="7650"/>
  </bookViews>
  <sheets>
    <sheet name="ตารางที่3" sheetId="1" r:id="rId1"/>
  </sheets>
  <calcPr calcId="162913"/>
</workbook>
</file>

<file path=xl/calcChain.xml><?xml version="1.0" encoding="utf-8"?>
<calcChain xmlns="http://schemas.openxmlformats.org/spreadsheetml/2006/main">
  <c r="B20" i="1" l="1"/>
  <c r="C20" i="1"/>
  <c r="D20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D27" i="1"/>
  <c r="B28" i="1"/>
  <c r="C28" i="1"/>
  <c r="D28" i="1"/>
  <c r="D19" i="1" l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<sst xmlns="http://schemas.openxmlformats.org/spreadsheetml/2006/main" count="35" uniqueCount="22">
  <si>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</si>
  <si>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</si>
  <si>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</si>
  <si>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</si>
  <si>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</si>
  <si>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</si>
  <si>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</si>
  <si>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</si>
  <si>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</si>
  <si>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</si>
  <si>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</si>
  <si>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</si>
  <si>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</si>
  <si>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</si>
  <si>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</si>
  <si>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</si>
  <si>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</si>
  <si>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</si>
  <si>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</si>
  <si>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</si>
  <si>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</si>
  <si>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1/2561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</si>
</sst>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topLeftCell="A19" zoomScaleNormal="100" workbookViewId="0">
      <selection activeCell="D25" sqref="D25"/>
    </sheetView>
  </sheetViews>
  <sheetFormatPr defaultColWidth="9.09765625" defaultRowHeight="18" customHeight="1"/>
  <cols>
    <col min="1" max="1" width="52.69921875" style="1" customWidth="1"/>
    <col min="2" max="4" width="14.296875" style="1" customWidth="1"/>
    <col min="5" max="5" width="2.69921875" style="2" customWidth="1"/>
    <col min="6" max="8" width="9.09765625" style="2"/>
    <col min="9" max="16384" width="9.09765625" style="1"/>
  </cols>
  <sheetData>
    <row r="1" spans="1:10" s="34" customFormat="1" ht="30" customHeight="1">
      <c r="A1" s="37" t="s">
        <v>21</v>
      </c>
      <c r="B1" s="2"/>
      <c r="C1" s="2"/>
      <c r="D1" s="2"/>
    </row>
    <row r="2" spans="1:10" s="33" customFormat="1" ht="6" customHeight="1">
      <c r="A2" s="36"/>
      <c r="B2" s="36"/>
      <c r="C2" s="36"/>
      <c r="D2" s="36"/>
      <c r="E2" s="34"/>
      <c r="F2" s="34"/>
      <c r="G2" s="34"/>
      <c r="H2" s="34"/>
    </row>
    <row r="3" spans="1:10" s="33" customFormat="1" ht="26.25" customHeight="1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10" s="33" customFormat="1" ht="30" customHeight="1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10" s="28" customFormat="1" ht="24.95" customHeight="1">
      <c r="A5" s="23" t="s">
        <v>11</v>
      </c>
      <c r="B5" s="32">
        <v>1051252.45</v>
      </c>
      <c r="C5" s="32">
        <v>573397.67000000004</v>
      </c>
      <c r="D5" s="32">
        <v>477854.78</v>
      </c>
      <c r="E5" s="29"/>
      <c r="F5" s="31"/>
      <c r="G5" s="30"/>
      <c r="H5" s="32"/>
      <c r="I5" s="26"/>
      <c r="J5" s="26"/>
    </row>
    <row r="6" spans="1:10" s="14" customFormat="1" ht="26.1" customHeight="1">
      <c r="A6" s="18" t="s">
        <v>10</v>
      </c>
      <c r="B6" s="26">
        <v>56456.84</v>
      </c>
      <c r="C6" s="26">
        <v>34402.86</v>
      </c>
      <c r="D6" s="26">
        <v>22053.97</v>
      </c>
      <c r="E6" s="15"/>
      <c r="F6" s="27"/>
      <c r="G6" s="15"/>
      <c r="H6" s="32"/>
      <c r="I6" s="26"/>
      <c r="J6" s="26"/>
    </row>
    <row r="7" spans="1:10" s="14" customFormat="1" ht="26.1" customHeight="1">
      <c r="A7" s="12" t="s">
        <v>9</v>
      </c>
      <c r="B7" s="26">
        <v>44792.63</v>
      </c>
      <c r="C7" s="26">
        <v>21225.7</v>
      </c>
      <c r="D7" s="26">
        <v>23566.93</v>
      </c>
      <c r="E7" s="15"/>
      <c r="F7" s="15"/>
      <c r="G7" s="15"/>
      <c r="H7" s="32"/>
      <c r="I7" s="26"/>
      <c r="J7" s="26"/>
    </row>
    <row r="8" spans="1:10" s="14" customFormat="1" ht="26.1" customHeight="1">
      <c r="A8" s="13" t="s">
        <v>8</v>
      </c>
      <c r="B8" s="26">
        <v>51367.99</v>
      </c>
      <c r="C8" s="26">
        <v>25420.63</v>
      </c>
      <c r="D8" s="26">
        <v>25947.360000000001</v>
      </c>
      <c r="E8" s="15"/>
      <c r="F8" s="15"/>
      <c r="G8" s="15"/>
      <c r="H8" s="32"/>
      <c r="I8" s="26"/>
      <c r="J8" s="26"/>
    </row>
    <row r="9" spans="1:10" s="7" customFormat="1" ht="26.1" customHeight="1">
      <c r="A9" s="12" t="s">
        <v>7</v>
      </c>
      <c r="B9" s="26">
        <v>40846.11</v>
      </c>
      <c r="C9" s="26">
        <v>16203.27</v>
      </c>
      <c r="D9" s="26">
        <v>24642.84</v>
      </c>
      <c r="E9" s="9"/>
      <c r="F9" s="9"/>
      <c r="G9" s="9"/>
      <c r="H9" s="32"/>
      <c r="I9" s="26"/>
      <c r="J9" s="26"/>
    </row>
    <row r="10" spans="1:10" s="7" customFormat="1" ht="26.1" customHeight="1">
      <c r="A10" s="13" t="s">
        <v>15</v>
      </c>
      <c r="B10" s="26">
        <v>302518.28999999998</v>
      </c>
      <c r="C10" s="26">
        <v>113314.67</v>
      </c>
      <c r="D10" s="26">
        <v>189203.62</v>
      </c>
      <c r="E10" s="9"/>
      <c r="F10" s="9"/>
      <c r="G10" s="9"/>
      <c r="H10" s="32"/>
      <c r="I10" s="26"/>
      <c r="J10" s="26"/>
    </row>
    <row r="11" spans="1:10" s="7" customFormat="1" ht="26.1" customHeight="1">
      <c r="A11" s="13" t="s">
        <v>5</v>
      </c>
      <c r="B11" s="26">
        <v>31604.45</v>
      </c>
      <c r="C11" s="26">
        <v>22237.75</v>
      </c>
      <c r="D11" s="26">
        <v>9366.69</v>
      </c>
      <c r="E11" s="9"/>
      <c r="F11" s="9"/>
      <c r="G11" s="9"/>
      <c r="H11" s="32"/>
      <c r="I11" s="26"/>
      <c r="J11" s="26"/>
    </row>
    <row r="12" spans="1:10" s="7" customFormat="1" ht="26.1" customHeight="1">
      <c r="A12" s="13" t="s">
        <v>14</v>
      </c>
      <c r="B12" s="26">
        <v>141920.37</v>
      </c>
      <c r="C12" s="26">
        <v>111874.25</v>
      </c>
      <c r="D12" s="26">
        <v>30046.12</v>
      </c>
      <c r="E12" s="9"/>
      <c r="F12" s="9"/>
      <c r="G12" s="9"/>
      <c r="H12" s="32"/>
      <c r="I12" s="26"/>
      <c r="J12" s="26"/>
    </row>
    <row r="13" spans="1:10" s="7" customFormat="1" ht="26.1" customHeight="1">
      <c r="A13" s="13" t="s">
        <v>13</v>
      </c>
      <c r="B13" s="26">
        <v>301089.91999999998</v>
      </c>
      <c r="C13" s="26">
        <v>194638.48</v>
      </c>
      <c r="D13" s="26">
        <v>106451.44</v>
      </c>
      <c r="E13" s="9"/>
      <c r="F13" s="9"/>
      <c r="G13" s="9"/>
      <c r="H13" s="32"/>
      <c r="I13" s="26"/>
      <c r="J13" s="26"/>
    </row>
    <row r="14" spans="1:10" s="7" customFormat="1" ht="26.1" customHeight="1">
      <c r="A14" s="12" t="s">
        <v>2</v>
      </c>
      <c r="B14" s="26">
        <v>80655.87</v>
      </c>
      <c r="C14" s="26">
        <v>34080.050000000003</v>
      </c>
      <c r="D14" s="26">
        <v>46575.81</v>
      </c>
      <c r="E14" s="9"/>
      <c r="F14" s="9"/>
      <c r="G14" s="9"/>
      <c r="H14" s="32"/>
      <c r="I14" s="26"/>
      <c r="J14" s="26"/>
    </row>
    <row r="15" spans="1:10" s="7" customFormat="1" ht="26.1" customHeight="1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32"/>
      <c r="I15" s="26"/>
      <c r="J15" s="26"/>
    </row>
    <row r="16" spans="1:10" s="7" customFormat="1" ht="18" customHeight="1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>
      <c r="B18" s="24"/>
      <c r="C18" s="24"/>
      <c r="D18" s="24"/>
      <c r="E18" s="9"/>
      <c r="F18" s="9"/>
      <c r="G18" s="9"/>
      <c r="H18" s="9"/>
    </row>
    <row r="19" spans="1:11" s="19" customFormat="1" ht="24.75" customHeight="1">
      <c r="A19" s="23" t="s">
        <v>11</v>
      </c>
      <c r="B19" s="22">
        <v>100</v>
      </c>
      <c r="C19" s="22">
        <v>100</v>
      </c>
      <c r="D19" s="22">
        <f>SUM(D20:D29)</f>
        <v>99.999999999999986</v>
      </c>
      <c r="E19" s="21"/>
      <c r="F19" s="20"/>
      <c r="G19" s="20"/>
      <c r="H19" s="20"/>
    </row>
    <row r="20" spans="1:11" s="14" customFormat="1" ht="26.1" customHeight="1">
      <c r="A20" s="18" t="s">
        <v>10</v>
      </c>
      <c r="B20" s="10">
        <f>B6*100/B5</f>
        <v>5.3704359975570091</v>
      </c>
      <c r="C20" s="10">
        <f>C6*100/C5</f>
        <v>5.9998255660857494</v>
      </c>
      <c r="D20" s="10">
        <f>D6*100/D5</f>
        <v>4.6152033887784905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>
      <c r="A21" s="12" t="s">
        <v>9</v>
      </c>
      <c r="B21" s="10">
        <v>4.2</v>
      </c>
      <c r="C21" s="10">
        <f>C7*100/C5</f>
        <v>3.7017415853817472</v>
      </c>
      <c r="D21" s="10">
        <f>D7*100/D5</f>
        <v>4.9318184072575351</v>
      </c>
      <c r="E21" s="15"/>
      <c r="F21" s="15"/>
      <c r="G21" s="15"/>
      <c r="H21" s="15"/>
      <c r="I21" s="10"/>
    </row>
    <row r="22" spans="1:11" s="14" customFormat="1" ht="26.1" customHeight="1">
      <c r="A22" s="13" t="s">
        <v>8</v>
      </c>
      <c r="B22" s="10">
        <f>B8*100/B5</f>
        <v>4.8863610258411292</v>
      </c>
      <c r="C22" s="10">
        <f>C8*100/C5</f>
        <v>4.4333333269387021</v>
      </c>
      <c r="D22" s="10">
        <f>D8*100/D5</f>
        <v>5.4299676567010584</v>
      </c>
      <c r="E22" s="15"/>
      <c r="F22" s="15"/>
      <c r="G22" s="15"/>
      <c r="H22" s="9"/>
      <c r="I22" s="10"/>
    </row>
    <row r="23" spans="1:11" s="7" customFormat="1" ht="26.1" customHeight="1">
      <c r="A23" s="12" t="s">
        <v>7</v>
      </c>
      <c r="B23" s="10">
        <f>B9*100/B5</f>
        <v>3.8854710873682152</v>
      </c>
      <c r="C23" s="10">
        <f>C9*100/C5</f>
        <v>2.8258346428230166</v>
      </c>
      <c r="D23" s="10">
        <f>D9*100/D5</f>
        <v>5.1569725848509869</v>
      </c>
      <c r="E23" s="9"/>
      <c r="F23" s="9"/>
      <c r="G23" s="9"/>
      <c r="H23" s="9"/>
      <c r="I23" s="10"/>
    </row>
    <row r="24" spans="1:11" s="7" customFormat="1" ht="26.1" customHeight="1">
      <c r="A24" s="13" t="s">
        <v>6</v>
      </c>
      <c r="B24" s="10">
        <f>B10*100/B5</f>
        <v>28.77694030582283</v>
      </c>
      <c r="C24" s="10">
        <f>C10*100/C5</f>
        <v>19.761969036253667</v>
      </c>
      <c r="D24" s="10">
        <f>D10*100/D5</f>
        <v>39.594376350070199</v>
      </c>
      <c r="E24" s="9"/>
      <c r="F24" s="9"/>
      <c r="G24" s="9"/>
      <c r="H24" s="9"/>
      <c r="I24" s="10"/>
    </row>
    <row r="25" spans="1:11" s="7" customFormat="1" ht="26.1" customHeight="1">
      <c r="A25" s="13" t="s">
        <v>5</v>
      </c>
      <c r="B25" s="10">
        <f>B11*100/B5</f>
        <v>3.0063616022963848</v>
      </c>
      <c r="C25" s="10">
        <f>C11*100/C5</f>
        <v>3.8782421281900219</v>
      </c>
      <c r="D25" s="10">
        <f>D11*100/D5</f>
        <v>1.960154086980149</v>
      </c>
      <c r="E25" s="9"/>
      <c r="F25" s="9"/>
      <c r="G25" s="9"/>
      <c r="H25" s="9"/>
      <c r="I25" s="10"/>
    </row>
    <row r="26" spans="1:11" s="7" customFormat="1" ht="26.1" customHeight="1">
      <c r="A26" s="13" t="s">
        <v>4</v>
      </c>
      <c r="B26" s="10">
        <f>B12*100/B5</f>
        <v>13.500122639428808</v>
      </c>
      <c r="C26" s="10">
        <f>C12*100/C5</f>
        <v>19.510761179060946</v>
      </c>
      <c r="D26" s="10">
        <f>D12*100/D5</f>
        <v>6.2877094166558294</v>
      </c>
      <c r="E26" s="9"/>
      <c r="F26" s="9"/>
      <c r="G26" s="9"/>
      <c r="H26" s="9"/>
      <c r="I26" s="10"/>
    </row>
    <row r="27" spans="1:11" s="7" customFormat="1" ht="26.1" customHeight="1">
      <c r="A27" s="13" t="s">
        <v>3</v>
      </c>
      <c r="B27" s="10">
        <f>B13*100/B5</f>
        <v>28.641067138535565</v>
      </c>
      <c r="C27" s="10">
        <v>34</v>
      </c>
      <c r="D27" s="10">
        <f>D13*100/D5</f>
        <v>22.276943635470172</v>
      </c>
      <c r="E27" s="9"/>
      <c r="F27" s="9"/>
      <c r="G27" s="9"/>
      <c r="H27" s="9"/>
      <c r="I27" s="10"/>
    </row>
    <row r="28" spans="1:11" s="7" customFormat="1" ht="26.1" customHeight="1">
      <c r="A28" s="12" t="s">
        <v>2</v>
      </c>
      <c r="B28" s="10">
        <f>B14*100/B5</f>
        <v>7.6723597647739137</v>
      </c>
      <c r="C28" s="10">
        <f>C14*100/C5</f>
        <v>5.9435278137771297</v>
      </c>
      <c r="D28" s="10">
        <f>D14*100/D5</f>
        <v>9.7468544732355706</v>
      </c>
      <c r="E28" s="9"/>
      <c r="F28" s="9"/>
      <c r="G28" s="9"/>
      <c r="H28" s="9"/>
      <c r="I28" s="10"/>
    </row>
    <row r="29" spans="1:11" s="7" customFormat="1" ht="26.1" customHeight="1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>
      <c r="A30" s="5"/>
      <c r="B30" s="6"/>
      <c r="C30" s="5"/>
      <c r="D30" s="4"/>
    </row>
    <row r="31" spans="1:11" ht="18" customHeight="1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2018-04-02T06:37:14Z</dcterms:modified>
</cp:coreProperties>
</file>