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3" sheetId="1" r:id="rId1"/>
  </sheets>
  <calcPr calcId="145621" calcMode="manual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<sst xmlns="http://schemas.openxmlformats.org/spreadsheetml/2006/main" count="35" uniqueCount="22">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</sst>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topLeftCell="A16" zoomScaleNormal="100" workbookViewId="0">
      <selection activeCell="D30" sqref="D30"/>
    </sheetView>
  </sheetViews>
  <sheetFormatPr defaultColWidth="9.09765625" defaultRowHeight="18" customHeight="1"/>
  <cols>
    <col min="1" max="1" width="52.69921875" style="1" customWidth="1"/>
    <col min="2" max="4" width="13.59765625" style="1" customWidth="1"/>
    <col min="5" max="5" width="2.69921875" style="2" customWidth="1"/>
    <col min="6" max="8" width="9.09765625" style="2"/>
    <col min="9" max="16384" width="9.09765625" style="1"/>
  </cols>
  <sheetData>
    <row r="1" spans="1:9" s="34" customFormat="1" ht="30" customHeight="1">
      <c r="A1" s="37" t="s">
        <v>21</v>
      </c>
      <c r="B1" s="2"/>
      <c r="C1" s="2"/>
      <c r="D1" s="2"/>
    </row>
    <row r="2" spans="1:9" s="33" customFormat="1" ht="6" customHeight="1">
      <c r="A2" s="36"/>
      <c r="B2" s="36"/>
      <c r="C2" s="36"/>
      <c r="D2" s="36"/>
      <c r="E2" s="34"/>
      <c r="F2" s="34"/>
      <c r="G2" s="34"/>
      <c r="H2" s="34"/>
    </row>
    <row r="3" spans="1:9" s="33" customFormat="1" ht="26.25" customHeight="1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9" s="33" customFormat="1" ht="30" customHeight="1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9" s="28" customFormat="1" ht="24.95" customHeight="1">
      <c r="A5" s="23" t="s">
        <v>11</v>
      </c>
      <c r="B5" s="32">
        <v>1061865.25</v>
      </c>
      <c r="C5" s="32">
        <v>586638.64</v>
      </c>
      <c r="D5" s="32">
        <v>475226.62</v>
      </c>
      <c r="E5" s="29"/>
      <c r="F5" s="31"/>
      <c r="G5" s="30"/>
      <c r="H5" s="30"/>
      <c r="I5" s="30"/>
    </row>
    <row r="6" spans="1:9" s="14" customFormat="1" ht="26.1" customHeight="1">
      <c r="A6" s="18" t="s">
        <v>10</v>
      </c>
      <c r="B6" s="26">
        <v>56101.19</v>
      </c>
      <c r="C6" s="26">
        <v>32580.84</v>
      </c>
      <c r="D6" s="26">
        <v>23520.35</v>
      </c>
      <c r="E6" s="15"/>
      <c r="F6" s="27"/>
      <c r="G6" s="30"/>
      <c r="H6" s="30"/>
      <c r="I6" s="30"/>
    </row>
    <row r="7" spans="1:9" s="14" customFormat="1" ht="26.1" customHeight="1">
      <c r="A7" s="12" t="s">
        <v>9</v>
      </c>
      <c r="B7" s="26">
        <v>50132.49</v>
      </c>
      <c r="C7" s="26">
        <v>26332.65</v>
      </c>
      <c r="D7" s="26">
        <v>23799.84</v>
      </c>
      <c r="E7" s="15"/>
      <c r="F7" s="15"/>
      <c r="G7" s="30"/>
      <c r="H7" s="30"/>
      <c r="I7" s="30"/>
    </row>
    <row r="8" spans="1:9" s="14" customFormat="1" ht="26.1" customHeight="1">
      <c r="A8" s="13" t="s">
        <v>8</v>
      </c>
      <c r="B8" s="26">
        <v>68072.06</v>
      </c>
      <c r="C8" s="26">
        <v>34467.410000000003</v>
      </c>
      <c r="D8" s="26">
        <v>33604.65</v>
      </c>
      <c r="E8" s="15"/>
      <c r="F8" s="15"/>
      <c r="G8" s="30"/>
      <c r="H8" s="30"/>
      <c r="I8" s="30"/>
    </row>
    <row r="9" spans="1:9" s="7" customFormat="1" ht="26.1" customHeight="1">
      <c r="A9" s="12" t="s">
        <v>7</v>
      </c>
      <c r="B9" s="26">
        <v>55917.14</v>
      </c>
      <c r="C9" s="26">
        <v>21879.599999999999</v>
      </c>
      <c r="D9" s="26">
        <v>34037.54</v>
      </c>
      <c r="E9" s="9"/>
      <c r="F9" s="9"/>
      <c r="G9" s="30"/>
      <c r="H9" s="30"/>
      <c r="I9" s="30"/>
    </row>
    <row r="10" spans="1:9" s="7" customFormat="1" ht="26.1" customHeight="1">
      <c r="A10" s="13" t="s">
        <v>15</v>
      </c>
      <c r="B10" s="26">
        <v>321692.84999999998</v>
      </c>
      <c r="C10" s="26">
        <v>131937.71</v>
      </c>
      <c r="D10" s="26">
        <v>189755.14</v>
      </c>
      <c r="E10" s="9"/>
      <c r="F10" s="9"/>
      <c r="G10" s="30"/>
      <c r="H10" s="30"/>
      <c r="I10" s="30"/>
    </row>
    <row r="11" spans="1:9" s="7" customFormat="1" ht="26.1" customHeight="1">
      <c r="A11" s="13" t="s">
        <v>5</v>
      </c>
      <c r="B11" s="26">
        <v>40435.68</v>
      </c>
      <c r="C11" s="26">
        <v>27375.21</v>
      </c>
      <c r="D11" s="26">
        <v>13060.48</v>
      </c>
      <c r="E11" s="9"/>
      <c r="F11" s="9"/>
      <c r="G11" s="30"/>
      <c r="H11" s="30"/>
      <c r="I11" s="30"/>
    </row>
    <row r="12" spans="1:9" s="7" customFormat="1" ht="26.1" customHeight="1">
      <c r="A12" s="13" t="s">
        <v>14</v>
      </c>
      <c r="B12" s="26">
        <v>128000.43</v>
      </c>
      <c r="C12" s="26">
        <v>104283.2</v>
      </c>
      <c r="D12" s="26">
        <v>23717.22</v>
      </c>
      <c r="E12" s="9"/>
      <c r="F12" s="9"/>
      <c r="G12" s="30"/>
      <c r="H12" s="30"/>
      <c r="I12" s="30"/>
    </row>
    <row r="13" spans="1:9" s="7" customFormat="1" ht="26.1" customHeight="1">
      <c r="A13" s="13" t="s">
        <v>13</v>
      </c>
      <c r="B13" s="26">
        <v>263103.27</v>
      </c>
      <c r="C13" s="26">
        <v>172839.78</v>
      </c>
      <c r="D13" s="26">
        <v>90263.49</v>
      </c>
      <c r="E13" s="9"/>
      <c r="F13" s="9"/>
      <c r="G13" s="30"/>
      <c r="H13" s="30"/>
      <c r="I13" s="30"/>
    </row>
    <row r="14" spans="1:9" s="7" customFormat="1" ht="26.1" customHeight="1">
      <c r="A14" s="12" t="s">
        <v>2</v>
      </c>
      <c r="B14" s="26">
        <v>78410.149999999994</v>
      </c>
      <c r="C14" s="26">
        <v>34942.230000000003</v>
      </c>
      <c r="D14" s="26">
        <v>43467.92</v>
      </c>
      <c r="E14" s="9"/>
      <c r="F14" s="9"/>
      <c r="G14" s="30"/>
      <c r="H14" s="30"/>
      <c r="I14" s="30"/>
    </row>
    <row r="15" spans="1:9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9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SUM(B20:B29)</f>
        <v>100.00000094173907</v>
      </c>
      <c r="C19" s="22">
        <f>SUM(C20:C29)</f>
        <v>99.999998295373118</v>
      </c>
      <c r="D19" s="22">
        <f>SUM(D20:D29)</f>
        <v>100.00000210425924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B6*100/$B$5</f>
        <v>5.2832682866305305</v>
      </c>
      <c r="C20" s="10">
        <f>C6*100/$C$5</f>
        <v>5.5538175937405008</v>
      </c>
      <c r="D20" s="10">
        <f>D6*100/$D$5</f>
        <v>4.9492913507244189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 t="shared" ref="B21:B29" si="0">B7*100/$B$5</f>
        <v>4.7211724839851383</v>
      </c>
      <c r="C21" s="10">
        <f t="shared" ref="C21:C29" si="1">C7*100/$C$5</f>
        <v>4.4887343254443657</v>
      </c>
      <c r="D21" s="10">
        <f t="shared" ref="D21:D29" si="2">D7*100/$D$5</f>
        <v>5.0081032918568411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 t="shared" si="0"/>
        <v>6.4106118926106674</v>
      </c>
      <c r="C22" s="10">
        <f t="shared" si="1"/>
        <v>5.8754073887802551</v>
      </c>
      <c r="D22" s="10">
        <f t="shared" si="2"/>
        <v>7.0712894828997586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 t="shared" si="0"/>
        <v>5.2659355789258573</v>
      </c>
      <c r="C23" s="10">
        <f t="shared" si="1"/>
        <v>3.729655448539837</v>
      </c>
      <c r="D23" s="10">
        <f t="shared" si="2"/>
        <v>7.1623807605727139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 t="shared" si="0"/>
        <v>30.295072750520838</v>
      </c>
      <c r="C24" s="10">
        <f t="shared" si="1"/>
        <v>22.490456816823386</v>
      </c>
      <c r="D24" s="10">
        <f t="shared" si="2"/>
        <v>39.929400419530374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 t="shared" si="0"/>
        <v>3.8079859944564531</v>
      </c>
      <c r="C25" s="10">
        <f t="shared" si="1"/>
        <v>4.6664519064069836</v>
      </c>
      <c r="D25" s="10">
        <f t="shared" si="2"/>
        <v>2.7482635547646721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 t="shared" si="0"/>
        <v>12.054300675156288</v>
      </c>
      <c r="C26" s="10">
        <f t="shared" si="1"/>
        <v>17.776394681400461</v>
      </c>
      <c r="D26" s="10">
        <f t="shared" si="2"/>
        <v>4.9907179021242536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 t="shared" si="0"/>
        <v>24.777463053810266</v>
      </c>
      <c r="C27" s="10">
        <f t="shared" si="1"/>
        <v>29.462733651503079</v>
      </c>
      <c r="D27" s="10">
        <f t="shared" si="2"/>
        <v>18.993778168403107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 t="shared" si="0"/>
        <v>7.3841902256430361</v>
      </c>
      <c r="C28" s="10">
        <f t="shared" si="1"/>
        <v>5.9563464827342436</v>
      </c>
      <c r="D28" s="10">
        <f t="shared" si="2"/>
        <v>9.1467771733830912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2017-07-12T03:26:15Z</cp:lastPrinted>
  <dcterms:created xsi:type="dcterms:W3CDTF">2014-10-17T09:27:42Z</dcterms:created>
  <dcterms:modified xsi:type="dcterms:W3CDTF">2018-07-14T11:13:21Z</dcterms:modified>
</cp:coreProperties>
</file>