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 1_ 2565\"/>
    </mc:Choice>
  </mc:AlternateContent>
  <xr:revisionPtr revIDLastSave="0" documentId="8_{83C61D86-BCE4-4554-8005-82B84F63A01B}" xr6:coauthVersionLast="47" xr6:coauthVersionMax="47" xr10:uidLastSave="{00000000-0000-0000-0000-000000000000}"/>
  <bookViews>
    <workbookView xWindow="-120" yWindow="-120" windowWidth="29040" windowHeight="15720" xr2:uid="{3BFAFB75-55F9-4FF6-BFEA-B73B9B55A78C}"/>
  </bookViews>
  <sheets>
    <sheet name="ตารางที่2" sheetId="1" r:id="rId1"/>
  </sheets>
  <definedNames>
    <definedName name="_xlnm.Print_Area" localSheetId="0">ตารางที่2!$A$1:$D$39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B30" i="1"/>
  <c r="D26" i="1"/>
  <c r="C26" i="1"/>
  <c r="B26" i="1"/>
  <c r="D21" i="1"/>
  <c r="C21" i="1"/>
  <c r="B21" i="1"/>
  <c r="B19" i="1"/>
  <c r="B18" i="1"/>
  <c r="B17" i="1"/>
  <c r="B15" i="1" s="1"/>
  <c r="B16" i="1"/>
  <c r="D15" i="1"/>
  <c r="C15" i="1"/>
  <c r="B14" i="1"/>
  <c r="B13" i="1"/>
  <c r="B12" i="1"/>
  <c r="D11" i="1"/>
  <c r="D6" i="1" s="1"/>
  <c r="C11" i="1"/>
  <c r="C6" i="1" s="1"/>
  <c r="B11" i="1"/>
  <c r="B10" i="1"/>
  <c r="B9" i="1"/>
  <c r="B8" i="1"/>
  <c r="B7" i="1"/>
  <c r="B6" i="1" l="1"/>
</calcChain>
</file>

<file path=xl/sharedStrings.xml><?xml version="1.0" encoding="utf-8"?>
<sst xmlns="http://schemas.openxmlformats.org/spreadsheetml/2006/main" count="39" uniqueCount="24">
  <si>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</si>
  <si>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 และเพศ ไตรมาสที่ 1/2565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</si>
  <si>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</si>
  <si>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</si>
  <si>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</si>
  <si>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</si>
  <si>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</si>
  <si>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</si>
  <si>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</si>
  <si>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</si>
  <si>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</si>
  <si>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</si>
  <si>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</si>
  <si>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</si>
  <si>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</si>
  <si>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</si>
  <si>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</si>
  <si>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</si>
  <si>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</si>
  <si>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</si>
  <si>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</si>
  <si>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</si>
  <si>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 xml:space="preserve"> ร้อยละ</t>
  </si>
  <si>
    <t>ที่มา : โครงการสำรวจภาวะการทำงานของประชากร ไตรมาส 1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</si>
</sst>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0.00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center" indent="1"/>
    </xf>
    <xf numFmtId="0" fontId="2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9" fillId="0" borderId="0" xfId="1" applyNumberFormat="1" applyFont="1" applyAlignment="1">
      <alignment vertical="center"/>
    </xf>
    <xf numFmtId="164" fontId="2" fillId="0" borderId="0" xfId="1" applyNumberFormat="1" applyFont="1"/>
    <xf numFmtId="165" fontId="2" fillId="0" borderId="0" xfId="0" applyNumberFormat="1" applyFont="1" applyAlignment="1">
      <alignment horizontal="left" vertical="center"/>
    </xf>
    <xf numFmtId="3" fontId="2" fillId="0" borderId="0" xfId="0" quotePrefix="1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6" fontId="5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/>
    <xf numFmtId="166" fontId="2" fillId="0" borderId="0" xfId="0" quotePrefix="1" applyNumberFormat="1" applyFont="1" applyAlignment="1">
      <alignment horizontal="right"/>
    </xf>
    <xf numFmtId="165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889040F-2F00-4BE4-A397-40E1D5B044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833F-CFE4-4C4A-8D08-E8DC403E859D}">
  <sheetPr>
    <tabColor rgb="FF92D050"/>
  </sheetPr>
  <dimension ref="A1:I37"/>
  <sheetViews>
    <sheetView tabSelected="1" topLeftCell="A13" zoomScaleNormal="100" workbookViewId="0">
      <selection activeCell="A37" sqref="A37"/>
    </sheetView>
  </sheetViews>
  <sheetFormatPr defaultRowHeight="26.25" customHeight="1" x14ac:dyDescent="0.35"/>
  <cols>
    <col min="1" max="1" width="40.42578125" style="1" customWidth="1"/>
    <col min="2" max="4" width="18.7109375" style="7" customWidth="1"/>
    <col min="5" max="6" width="10.7109375" style="7" customWidth="1"/>
    <col min="7" max="8" width="12" style="7" bestFit="1" customWidth="1"/>
    <col min="9" max="16384" width="9.140625" style="7"/>
  </cols>
  <sheetData>
    <row r="1" spans="1:8" s="1" customFormat="1" ht="30" customHeight="1" x14ac:dyDescent="0.35">
      <c r="A1" s="1" t="s">
        <v>0</v>
      </c>
      <c r="E1" s="2"/>
      <c r="F1" s="3"/>
    </row>
    <row r="2" spans="1:8" s="1" customFormat="1" ht="23.25" customHeight="1" x14ac:dyDescent="0.35">
      <c r="A2" s="4" t="s">
        <v>1</v>
      </c>
      <c r="B2" s="5"/>
      <c r="C2" s="5"/>
      <c r="D2" s="5"/>
      <c r="E2" s="6"/>
      <c r="F2" s="3"/>
    </row>
    <row r="3" spans="1:8" ht="6" customHeight="1" x14ac:dyDescent="0.35"/>
    <row r="4" spans="1:8" ht="24" customHeight="1" x14ac:dyDescent="0.35">
      <c r="A4" s="8" t="s">
        <v>2</v>
      </c>
      <c r="B4" s="9" t="s">
        <v>3</v>
      </c>
      <c r="C4" s="9" t="s">
        <v>4</v>
      </c>
      <c r="D4" s="9" t="s">
        <v>5</v>
      </c>
      <c r="E4" s="10"/>
      <c r="F4" s="11"/>
    </row>
    <row r="5" spans="1:8" s="17" customFormat="1" ht="24" customHeight="1" x14ac:dyDescent="0.3">
      <c r="A5" s="12"/>
      <c r="B5" s="13"/>
      <c r="C5" s="14" t="s">
        <v>6</v>
      </c>
      <c r="D5" s="13"/>
      <c r="E5" s="15"/>
      <c r="F5" s="10"/>
      <c r="G5" s="16"/>
    </row>
    <row r="6" spans="1:8" s="22" customFormat="1" ht="24.95" customHeight="1" x14ac:dyDescent="0.3">
      <c r="A6" s="10" t="s">
        <v>7</v>
      </c>
      <c r="B6" s="18">
        <f>B7+B8+B9+B10+B11+B15+B19</f>
        <v>545305</v>
      </c>
      <c r="C6" s="18">
        <f t="shared" ref="C6:D6" si="0">C7+C8+C9+C10+C11+C15+C19</f>
        <v>266268</v>
      </c>
      <c r="D6" s="18">
        <f t="shared" si="0"/>
        <v>279037</v>
      </c>
      <c r="E6" s="19"/>
      <c r="F6" s="20"/>
      <c r="G6" s="21"/>
      <c r="H6" s="21"/>
    </row>
    <row r="7" spans="1:8" s="22" customFormat="1" ht="20.25" customHeight="1" x14ac:dyDescent="0.3">
      <c r="A7" s="23" t="s">
        <v>8</v>
      </c>
      <c r="B7" s="24">
        <f>C7+D7</f>
        <v>25215</v>
      </c>
      <c r="C7" s="24">
        <v>7846</v>
      </c>
      <c r="D7" s="24">
        <v>17369</v>
      </c>
      <c r="E7" s="25"/>
      <c r="G7" s="21"/>
      <c r="H7" s="21"/>
    </row>
    <row r="8" spans="1:8" s="22" customFormat="1" ht="20.25" customHeight="1" x14ac:dyDescent="0.3">
      <c r="A8" s="22" t="s">
        <v>9</v>
      </c>
      <c r="B8" s="24">
        <f t="shared" ref="B8:B10" si="1">C8+D8</f>
        <v>115371</v>
      </c>
      <c r="C8" s="24">
        <v>49992</v>
      </c>
      <c r="D8" s="24">
        <v>65379</v>
      </c>
      <c r="E8" s="25"/>
      <c r="G8" s="21"/>
      <c r="H8" s="21"/>
    </row>
    <row r="9" spans="1:8" s="22" customFormat="1" ht="20.25" customHeight="1" x14ac:dyDescent="0.3">
      <c r="A9" s="26" t="s">
        <v>10</v>
      </c>
      <c r="B9" s="24">
        <f t="shared" si="1"/>
        <v>120293</v>
      </c>
      <c r="C9" s="24">
        <v>70185</v>
      </c>
      <c r="D9" s="24">
        <v>50108</v>
      </c>
      <c r="E9" s="25"/>
      <c r="G9" s="21"/>
      <c r="H9" s="21"/>
    </row>
    <row r="10" spans="1:8" s="22" customFormat="1" ht="20.25" customHeight="1" x14ac:dyDescent="0.3">
      <c r="A10" s="26" t="s">
        <v>11</v>
      </c>
      <c r="B10" s="24">
        <f t="shared" si="1"/>
        <v>104264</v>
      </c>
      <c r="C10" s="24">
        <v>56805</v>
      </c>
      <c r="D10" s="24">
        <v>47459</v>
      </c>
      <c r="E10" s="25"/>
      <c r="G10" s="21"/>
      <c r="H10" s="21"/>
    </row>
    <row r="11" spans="1:8" s="2" customFormat="1" ht="20.25" customHeight="1" x14ac:dyDescent="0.3">
      <c r="A11" s="22" t="s">
        <v>12</v>
      </c>
      <c r="B11" s="25">
        <f>B12+B13+B14</f>
        <v>91894</v>
      </c>
      <c r="C11" s="25">
        <f>C12+C13</f>
        <v>42795</v>
      </c>
      <c r="D11" s="25">
        <f t="shared" ref="D11" si="2">D12+D13+D14</f>
        <v>49099</v>
      </c>
      <c r="E11" s="25"/>
      <c r="F11" s="6"/>
      <c r="G11" s="27"/>
      <c r="H11" s="28"/>
    </row>
    <row r="12" spans="1:8" s="2" customFormat="1" ht="20.25" customHeight="1" x14ac:dyDescent="0.3">
      <c r="A12" s="26" t="s">
        <v>13</v>
      </c>
      <c r="B12" s="24">
        <f>C12+D12</f>
        <v>77710</v>
      </c>
      <c r="C12" s="24">
        <v>36563</v>
      </c>
      <c r="D12" s="24">
        <v>41147</v>
      </c>
      <c r="E12" s="25"/>
      <c r="G12" s="27"/>
      <c r="H12" s="28"/>
    </row>
    <row r="13" spans="1:8" s="2" customFormat="1" ht="20.25" customHeight="1" x14ac:dyDescent="0.3">
      <c r="A13" s="26" t="s">
        <v>14</v>
      </c>
      <c r="B13" s="24">
        <f t="shared" ref="B13" si="3">C13+D13</f>
        <v>13745</v>
      </c>
      <c r="C13" s="24">
        <v>6232</v>
      </c>
      <c r="D13" s="24">
        <v>7513</v>
      </c>
      <c r="E13" s="25"/>
      <c r="G13" s="27"/>
      <c r="H13" s="28"/>
    </row>
    <row r="14" spans="1:8" s="2" customFormat="1" ht="20.25" customHeight="1" x14ac:dyDescent="0.3">
      <c r="A14" s="29" t="s">
        <v>15</v>
      </c>
      <c r="B14" s="24">
        <f>D14</f>
        <v>439</v>
      </c>
      <c r="C14" s="30" t="s">
        <v>16</v>
      </c>
      <c r="D14" s="24">
        <v>439</v>
      </c>
      <c r="E14" s="25"/>
      <c r="G14" s="27"/>
      <c r="H14" s="28"/>
    </row>
    <row r="15" spans="1:8" s="2" customFormat="1" ht="20.25" customHeight="1" x14ac:dyDescent="0.3">
      <c r="A15" s="22" t="s">
        <v>17</v>
      </c>
      <c r="B15" s="25">
        <f>B16+B17+B18</f>
        <v>86656</v>
      </c>
      <c r="C15" s="25">
        <f t="shared" ref="C15:D15" si="4">C16+C17+C18</f>
        <v>38507</v>
      </c>
      <c r="D15" s="25">
        <f t="shared" si="4"/>
        <v>48149</v>
      </c>
      <c r="E15" s="25"/>
      <c r="G15" s="21"/>
      <c r="H15" s="28"/>
    </row>
    <row r="16" spans="1:8" s="22" customFormat="1" ht="20.25" customHeight="1" x14ac:dyDescent="0.3">
      <c r="A16" s="29" t="s">
        <v>18</v>
      </c>
      <c r="B16" s="24">
        <f>C16+D16</f>
        <v>50637</v>
      </c>
      <c r="C16" s="24">
        <v>21199</v>
      </c>
      <c r="D16" s="24">
        <v>29438</v>
      </c>
      <c r="E16" s="25"/>
      <c r="F16" s="20"/>
      <c r="G16" s="21"/>
      <c r="H16" s="21"/>
    </row>
    <row r="17" spans="1:9" s="22" customFormat="1" ht="20.25" customHeight="1" x14ac:dyDescent="0.3">
      <c r="A17" s="29" t="s">
        <v>19</v>
      </c>
      <c r="B17" s="24">
        <f t="shared" ref="B17:B19" si="5">C17+D17</f>
        <v>24664</v>
      </c>
      <c r="C17" s="24">
        <v>13665</v>
      </c>
      <c r="D17" s="24">
        <v>10999</v>
      </c>
      <c r="E17" s="25"/>
      <c r="G17" s="21"/>
      <c r="H17" s="21"/>
    </row>
    <row r="18" spans="1:9" s="22" customFormat="1" ht="20.25" customHeight="1" x14ac:dyDescent="0.3">
      <c r="A18" s="29" t="s">
        <v>20</v>
      </c>
      <c r="B18" s="24">
        <f t="shared" si="5"/>
        <v>11355</v>
      </c>
      <c r="C18" s="24">
        <v>3643</v>
      </c>
      <c r="D18" s="24">
        <v>7712</v>
      </c>
      <c r="E18" s="25"/>
      <c r="G18" s="21"/>
      <c r="H18" s="21"/>
    </row>
    <row r="19" spans="1:9" s="22" customFormat="1" ht="20.25" customHeight="1" x14ac:dyDescent="0.3">
      <c r="A19" s="29" t="s">
        <v>21</v>
      </c>
      <c r="B19" s="24">
        <f t="shared" si="5"/>
        <v>1612</v>
      </c>
      <c r="C19" s="24">
        <v>138</v>
      </c>
      <c r="D19" s="24">
        <v>1474</v>
      </c>
      <c r="E19" s="25"/>
      <c r="G19" s="21"/>
      <c r="H19" s="21"/>
    </row>
    <row r="20" spans="1:9" s="2" customFormat="1" ht="24" customHeight="1" x14ac:dyDescent="0.3">
      <c r="A20" s="31"/>
      <c r="B20" s="31"/>
      <c r="C20" s="32" t="s">
        <v>22</v>
      </c>
      <c r="D20" s="33"/>
      <c r="E20" s="34"/>
    </row>
    <row r="21" spans="1:9" s="22" customFormat="1" ht="24" customHeight="1" x14ac:dyDescent="0.5">
      <c r="A21" s="10" t="s">
        <v>7</v>
      </c>
      <c r="B21" s="35">
        <f>B22+B23+B24+B25+B26+B30+B34</f>
        <v>100.00000000000001</v>
      </c>
      <c r="C21" s="35">
        <f t="shared" ref="C21:D21" si="6">C22+C23+C24+C25+C26+C30+C34</f>
        <v>99.999999999999986</v>
      </c>
      <c r="D21" s="35">
        <f t="shared" si="6"/>
        <v>99.999999999999986</v>
      </c>
      <c r="E21" s="35"/>
      <c r="G21" s="36"/>
      <c r="H21" s="36"/>
      <c r="I21" s="36"/>
    </row>
    <row r="22" spans="1:9" s="2" customFormat="1" ht="20.25" customHeight="1" x14ac:dyDescent="0.3">
      <c r="A22" s="23" t="s">
        <v>8</v>
      </c>
      <c r="B22" s="37">
        <v>4.5999999999999996</v>
      </c>
      <c r="C22" s="37">
        <v>2.9</v>
      </c>
      <c r="D22" s="37">
        <v>6.2</v>
      </c>
      <c r="E22" s="37"/>
      <c r="H22" s="38"/>
    </row>
    <row r="23" spans="1:9" s="2" customFormat="1" ht="20.25" customHeight="1" x14ac:dyDescent="0.3">
      <c r="A23" s="22" t="s">
        <v>9</v>
      </c>
      <c r="B23" s="37">
        <v>21.2</v>
      </c>
      <c r="C23" s="37">
        <v>18.8</v>
      </c>
      <c r="D23" s="37">
        <v>23.4</v>
      </c>
      <c r="E23" s="37"/>
    </row>
    <row r="24" spans="1:9" s="2" customFormat="1" ht="20.25" customHeight="1" x14ac:dyDescent="0.3">
      <c r="A24" s="26" t="s">
        <v>10</v>
      </c>
      <c r="B24" s="37">
        <v>22.1</v>
      </c>
      <c r="C24" s="37">
        <v>26.4</v>
      </c>
      <c r="D24" s="37">
        <v>18</v>
      </c>
      <c r="E24" s="37"/>
      <c r="H24" s="38"/>
    </row>
    <row r="25" spans="1:9" s="2" customFormat="1" ht="20.25" customHeight="1" x14ac:dyDescent="0.3">
      <c r="A25" s="26" t="s">
        <v>11</v>
      </c>
      <c r="B25" s="37">
        <v>19.100000000000001</v>
      </c>
      <c r="C25" s="37">
        <v>21.3</v>
      </c>
      <c r="D25" s="37">
        <v>17</v>
      </c>
      <c r="E25" s="37"/>
    </row>
    <row r="26" spans="1:9" s="2" customFormat="1" ht="20.25" customHeight="1" x14ac:dyDescent="0.3">
      <c r="A26" s="22" t="s">
        <v>12</v>
      </c>
      <c r="B26" s="37">
        <f>B27+B28+B29</f>
        <v>16.900000000000002</v>
      </c>
      <c r="C26" s="37">
        <f>C27+C28</f>
        <v>16</v>
      </c>
      <c r="D26" s="37">
        <f t="shared" ref="D26" si="7">D27+D28+D29</f>
        <v>17.599999999999998</v>
      </c>
      <c r="E26" s="37"/>
    </row>
    <row r="27" spans="1:9" s="2" customFormat="1" ht="20.25" customHeight="1" x14ac:dyDescent="0.3">
      <c r="A27" s="26" t="s">
        <v>13</v>
      </c>
      <c r="B27" s="37">
        <v>14.3</v>
      </c>
      <c r="C27" s="37">
        <v>13.7</v>
      </c>
      <c r="D27" s="37">
        <v>14.7</v>
      </c>
      <c r="E27" s="37"/>
    </row>
    <row r="28" spans="1:9" s="2" customFormat="1" ht="20.25" customHeight="1" x14ac:dyDescent="0.3">
      <c r="A28" s="26" t="s">
        <v>14</v>
      </c>
      <c r="B28" s="37">
        <v>2.5</v>
      </c>
      <c r="C28" s="37">
        <v>2.2999999999999998</v>
      </c>
      <c r="D28" s="37">
        <v>2.7</v>
      </c>
      <c r="E28" s="37"/>
    </row>
    <row r="29" spans="1:9" s="2" customFormat="1" ht="20.25" customHeight="1" x14ac:dyDescent="0.3">
      <c r="A29" s="29" t="s">
        <v>15</v>
      </c>
      <c r="B29" s="37">
        <v>0.1</v>
      </c>
      <c r="C29" s="39" t="s">
        <v>16</v>
      </c>
      <c r="D29" s="37">
        <v>0.2</v>
      </c>
      <c r="E29" s="37"/>
    </row>
    <row r="30" spans="1:9" s="2" customFormat="1" ht="20.25" customHeight="1" x14ac:dyDescent="0.3">
      <c r="A30" s="22" t="s">
        <v>17</v>
      </c>
      <c r="B30" s="37">
        <f>B31+B32+B33</f>
        <v>15.9</v>
      </c>
      <c r="C30" s="37">
        <f t="shared" ref="C30:D30" si="8">C31+C32+C33</f>
        <v>14.5</v>
      </c>
      <c r="D30" s="37">
        <f t="shared" si="8"/>
        <v>17.2</v>
      </c>
      <c r="E30" s="37"/>
    </row>
    <row r="31" spans="1:9" s="2" customFormat="1" ht="20.25" customHeight="1" x14ac:dyDescent="0.3">
      <c r="A31" s="29" t="s">
        <v>18</v>
      </c>
      <c r="B31" s="37">
        <v>9.3000000000000007</v>
      </c>
      <c r="C31" s="37">
        <v>8</v>
      </c>
      <c r="D31" s="37">
        <v>10.5</v>
      </c>
      <c r="E31" s="37"/>
      <c r="H31" s="38"/>
    </row>
    <row r="32" spans="1:9" s="2" customFormat="1" ht="20.25" customHeight="1" x14ac:dyDescent="0.3">
      <c r="A32" s="29" t="s">
        <v>19</v>
      </c>
      <c r="B32" s="37">
        <v>4.5</v>
      </c>
      <c r="C32" s="37">
        <v>5.0999999999999996</v>
      </c>
      <c r="D32" s="37">
        <v>3.9</v>
      </c>
      <c r="E32" s="37"/>
    </row>
    <row r="33" spans="1:7" s="2" customFormat="1" ht="20.25" customHeight="1" x14ac:dyDescent="0.3">
      <c r="A33" s="29" t="s">
        <v>20</v>
      </c>
      <c r="B33" s="37">
        <v>2.1</v>
      </c>
      <c r="C33" s="37">
        <v>1.4</v>
      </c>
      <c r="D33" s="37">
        <v>2.8</v>
      </c>
      <c r="E33" s="37"/>
    </row>
    <row r="34" spans="1:7" s="2" customFormat="1" ht="20.25" customHeight="1" x14ac:dyDescent="0.3">
      <c r="A34" s="29" t="s">
        <v>21</v>
      </c>
      <c r="B34" s="37">
        <v>0.2</v>
      </c>
      <c r="C34" s="37">
        <v>0.1</v>
      </c>
      <c r="D34" s="37">
        <v>0.6</v>
      </c>
      <c r="E34" s="37"/>
      <c r="G34" s="38"/>
    </row>
    <row r="35" spans="1:7" s="2" customFormat="1" ht="5.0999999999999996" customHeight="1" x14ac:dyDescent="0.3">
      <c r="A35" s="40"/>
      <c r="B35" s="41"/>
      <c r="C35" s="42"/>
      <c r="D35" s="42"/>
      <c r="E35" s="43"/>
    </row>
    <row r="36" spans="1:7" ht="3" customHeight="1" x14ac:dyDescent="0.35">
      <c r="A36" s="2"/>
    </row>
    <row r="37" spans="1:7" s="45" customFormat="1" ht="18.75" customHeight="1" x14ac:dyDescent="0.5">
      <c r="A37" s="44" t="s">
        <v>23</v>
      </c>
    </row>
  </sheetData>
  <pageMargins left="0.78740157480314965" right="0.39370078740157483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2022-07-19T07:58:37Z</cp:lastPrinted>
  <dcterms:created xsi:type="dcterms:W3CDTF">2022-07-19T07:58:32Z</dcterms:created>
  <dcterms:modified xsi:type="dcterms:W3CDTF">2022-07-19T07:59:02Z</dcterms:modified>
</cp:coreProperties>
</file>