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2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ข้อมูลโครงการต่างๆ\สรง\UpLoad\รายไตรมาส\62\"/>
    </mc:Choice>
  </mc:AlternateContent>
  <xr:revisionPtr revIDLastSave="0" documentId="13_ncr:1_{96ECDBD3-A2A7-4B7C-A4BE-3C04BA68FC10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ตารางที่5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9" i="1" l="1"/>
  <c r="D19" i="1"/>
  <c r="C19" i="1"/>
  <c r="B19" i="1"/>
  <c r="E18" i="1"/>
  <c r="D18" i="1"/>
  <c r="C18" i="1"/>
  <c r="B18" i="1"/>
  <c r="E17" i="1"/>
  <c r="D17" i="1"/>
  <c r="C17" i="1"/>
  <c r="B17" i="1"/>
  <c r="E16" i="1"/>
  <c r="D16" i="1"/>
  <c r="C16" i="1"/>
  <c r="B16" i="1"/>
  <c r="E15" i="1" l="1"/>
  <c r="D15" i="1"/>
  <c r="C15" i="1"/>
  <c r="B15" i="1"/>
  <c r="B14" i="1" s="1"/>
  <c r="C14" i="1" l="1"/>
  <c r="D14" i="1"/>
  <c r="E14" i="1" l="1"/>
</calcChain>
</file>

<file path=xl/sharedStrings.xml><?xml version="1.0" encoding="utf-8"?>
<sst xmlns="http://schemas.openxmlformats.org/spreadsheetml/2006/main" count="30" uniqueCount="16">
  <si>
    <t>-</t>
  </si>
  <si>
    <t>6.  การรวมกลุ่ม</t>
  </si>
  <si>
    <t>5.  ช่วยธุรกิจในครัวเรือน</t>
  </si>
  <si>
    <t>4.  ทำงานส่วนตัว</t>
  </si>
  <si>
    <t>3.  ลูกจ้างเอกชน</t>
  </si>
  <si>
    <t>2.  ลูกจ้างรัฐบาล</t>
  </si>
  <si>
    <t>1.  นายจ้าง</t>
  </si>
  <si>
    <t>ยอดรวม</t>
  </si>
  <si>
    <t>ร้อยละ</t>
  </si>
  <si>
    <t>จำนวน (คน)</t>
  </si>
  <si>
    <t>สถานภาพการทำงาน</t>
  </si>
  <si>
    <t>ไตรมาสที่ 1</t>
  </si>
  <si>
    <t>ไตรมาสที่ 2</t>
  </si>
  <si>
    <t>ไตรมาสที่ 3</t>
  </si>
  <si>
    <t>ไตรมาสที่ 4</t>
  </si>
  <si>
    <t>ตารางที่ 5   จำนวนและร้อยละของผู้มีงานทำ  จำแนกตามสถานภาพการทำงาน จังหวัดชลบุรี พ.ศ. 2562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</si>
</sst>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87" formatCode="0.0"/>
    <numFmt numFmtId="188" formatCode="_-* #,##0.0_-;\-* #,##0.0_-;_-* &quot;-&quot;??_-;_-@_-"/>
  </numFmts>
  <fonts count="10" x14ac:knownFonts="1">
    <font>
      <sz val="14"/>
      <name val="Cordia New"/>
      <charset val="222"/>
    </font>
    <font>
      <sz val="14"/>
      <name val="Cordia New"/>
      <charset val="222"/>
    </font>
    <font>
      <sz val="16"/>
      <name val="TH SarabunPSK"/>
      <family val="2"/>
    </font>
    <font>
      <sz val="14"/>
      <name val="TH SarabunPSK"/>
      <family val="2"/>
    </font>
    <font>
      <sz val="15"/>
      <name val="TH SarabunPSK"/>
      <family val="2"/>
    </font>
    <font>
      <sz val="15"/>
      <color indexed="8"/>
      <name val="TH SarabunPSK"/>
      <family val="2"/>
    </font>
    <font>
      <sz val="16"/>
      <color indexed="8"/>
      <name val="TH SarabunPSK"/>
      <family val="2"/>
    </font>
    <font>
      <b/>
      <sz val="16"/>
      <name val="TH SarabunPSK"/>
      <family val="2"/>
    </font>
    <font>
      <b/>
      <u/>
      <sz val="14"/>
      <name val="TH SarabunPSK"/>
      <family val="2"/>
    </font>
    <font>
      <b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0" applyFont="1"/>
    <xf numFmtId="187" fontId="2" fillId="0" borderId="0" xfId="0" applyNumberFormat="1" applyFont="1"/>
    <xf numFmtId="0" fontId="3" fillId="0" borderId="0" xfId="0" applyFont="1"/>
    <xf numFmtId="0" fontId="2" fillId="0" borderId="1" xfId="0" applyFont="1" applyBorder="1"/>
    <xf numFmtId="187" fontId="4" fillId="0" borderId="1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vertical="center"/>
    </xf>
    <xf numFmtId="188" fontId="2" fillId="0" borderId="0" xfId="0" applyNumberFormat="1" applyFont="1"/>
    <xf numFmtId="187" fontId="4" fillId="0" borderId="0" xfId="0" applyNumberFormat="1" applyFont="1" applyBorder="1" applyAlignment="1">
      <alignment horizontal="right" vertical="center"/>
    </xf>
    <xf numFmtId="187" fontId="2" fillId="0" borderId="0" xfId="0" applyNumberFormat="1" applyFont="1" applyBorder="1" applyAlignment="1">
      <alignment horizontal="right" vertical="center"/>
    </xf>
    <xf numFmtId="0" fontId="6" fillId="0" borderId="0" xfId="0" applyFont="1" applyBorder="1" applyAlignment="1">
      <alignment vertical="center"/>
    </xf>
    <xf numFmtId="0" fontId="2" fillId="0" borderId="0" xfId="0" applyFont="1" applyBorder="1"/>
    <xf numFmtId="0" fontId="6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188" fontId="2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188" fontId="7" fillId="0" borderId="0" xfId="0" applyNumberFormat="1" applyFont="1" applyAlignment="1">
      <alignment vertical="center"/>
    </xf>
    <xf numFmtId="0" fontId="7" fillId="0" borderId="0" xfId="0" applyFont="1" applyBorder="1" applyAlignment="1">
      <alignment vertical="center"/>
    </xf>
    <xf numFmtId="187" fontId="7" fillId="0" borderId="0" xfId="0" applyNumberFormat="1" applyFont="1" applyBorder="1" applyAlignment="1">
      <alignment horizontal="right" vertical="center"/>
    </xf>
    <xf numFmtId="0" fontId="7" fillId="0" borderId="0" xfId="0" applyFont="1" applyAlignment="1">
      <alignment horizontal="center" vertical="center"/>
    </xf>
    <xf numFmtId="3" fontId="2" fillId="0" borderId="0" xfId="1" applyNumberFormat="1" applyFont="1" applyFill="1" applyAlignment="1">
      <alignment horizontal="right" vertical="center"/>
    </xf>
    <xf numFmtId="3" fontId="2" fillId="0" borderId="0" xfId="0" applyNumberFormat="1" applyFont="1" applyFill="1" applyAlignment="1">
      <alignment horizontal="right"/>
    </xf>
    <xf numFmtId="3" fontId="3" fillId="0" borderId="0" xfId="0" applyNumberFormat="1" applyFont="1" applyAlignment="1">
      <alignment horizontal="right"/>
    </xf>
    <xf numFmtId="0" fontId="6" fillId="0" borderId="0" xfId="0" applyFont="1" applyBorder="1" applyAlignment="1"/>
    <xf numFmtId="3" fontId="2" fillId="0" borderId="0" xfId="0" applyNumberFormat="1" applyFont="1"/>
    <xf numFmtId="0" fontId="6" fillId="0" borderId="0" xfId="0" applyFont="1" applyAlignment="1"/>
    <xf numFmtId="3" fontId="2" fillId="0" borderId="0" xfId="0" applyNumberFormat="1" applyFont="1" applyAlignment="1">
      <alignment vertical="center"/>
    </xf>
    <xf numFmtId="3" fontId="9" fillId="0" borderId="0" xfId="0" applyNumberFormat="1" applyFont="1" applyAlignment="1">
      <alignment horizontal="right"/>
    </xf>
    <xf numFmtId="0" fontId="7" fillId="0" borderId="0" xfId="0" applyFont="1" applyAlignment="1">
      <alignment horizontal="center"/>
    </xf>
    <xf numFmtId="0" fontId="7" fillId="0" borderId="0" xfId="0" applyFont="1"/>
    <xf numFmtId="0" fontId="7" fillId="0" borderId="1" xfId="0" applyFont="1" applyBorder="1"/>
    <xf numFmtId="0" fontId="7" fillId="0" borderId="2" xfId="0" applyFont="1" applyBorder="1"/>
    <xf numFmtId="0" fontId="9" fillId="0" borderId="1" xfId="0" applyFont="1" applyFill="1" applyBorder="1" applyAlignment="1">
      <alignment horizontal="right" vertical="center"/>
    </xf>
    <xf numFmtId="0" fontId="9" fillId="0" borderId="1" xfId="0" applyFont="1" applyBorder="1" applyAlignment="1">
      <alignment horizontal="right" vertical="center"/>
    </xf>
    <xf numFmtId="0" fontId="8" fillId="0" borderId="2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-0.249977111117893"/>
  </sheetPr>
  <dimension ref="A1:L23"/>
  <sheetViews>
    <sheetView tabSelected="1" topLeftCell="A13" zoomScaleNormal="100" workbookViewId="0">
      <selection activeCell="B17" sqref="B17"/>
    </sheetView>
  </sheetViews>
  <sheetFormatPr defaultColWidth="9.140625" defaultRowHeight="30.75" customHeight="1" x14ac:dyDescent="0.35"/>
  <cols>
    <col min="1" max="1" width="25.85546875" style="1" customWidth="1"/>
    <col min="2" max="5" width="13.5703125" style="1" customWidth="1"/>
    <col min="6" max="6" width="2.7109375" style="1" customWidth="1"/>
    <col min="7" max="16384" width="9.140625" style="1"/>
  </cols>
  <sheetData>
    <row r="1" spans="1:12" s="30" customFormat="1" ht="33" customHeight="1" x14ac:dyDescent="0.35">
      <c r="A1" s="30" t="s">
        <v>15</v>
      </c>
      <c r="B1" s="3"/>
      <c r="C1" s="3"/>
      <c r="D1" s="3"/>
      <c r="E1" s="3"/>
    </row>
    <row r="2" spans="1:12" s="30" customFormat="1" ht="6" customHeight="1" x14ac:dyDescent="0.35">
      <c r="A2" s="29"/>
      <c r="B2" s="29"/>
      <c r="C2" s="29"/>
      <c r="D2" s="29"/>
      <c r="E2" s="29"/>
      <c r="F2" s="31"/>
    </row>
    <row r="3" spans="1:12" s="30" customFormat="1" ht="33" customHeight="1" x14ac:dyDescent="0.35">
      <c r="A3" s="37" t="s">
        <v>10</v>
      </c>
      <c r="B3" s="35" t="s">
        <v>9</v>
      </c>
      <c r="C3" s="35"/>
      <c r="D3" s="35"/>
      <c r="E3" s="35"/>
      <c r="F3" s="32"/>
    </row>
    <row r="4" spans="1:12" s="30" customFormat="1" ht="32.25" customHeight="1" x14ac:dyDescent="0.35">
      <c r="A4" s="38"/>
      <c r="B4" s="33" t="s">
        <v>11</v>
      </c>
      <c r="C4" s="34" t="s">
        <v>12</v>
      </c>
      <c r="D4" s="34" t="s">
        <v>13</v>
      </c>
      <c r="E4" s="34" t="s">
        <v>14</v>
      </c>
      <c r="F4" s="31"/>
    </row>
    <row r="5" spans="1:12" s="16" customFormat="1" ht="30" customHeight="1" x14ac:dyDescent="0.35">
      <c r="A5" s="29" t="s">
        <v>7</v>
      </c>
      <c r="B5" s="28">
        <v>1072395.83</v>
      </c>
      <c r="C5" s="28">
        <v>1050596.58</v>
      </c>
      <c r="D5" s="28">
        <v>1042922.54</v>
      </c>
      <c r="E5" s="28">
        <v>1045175.09</v>
      </c>
      <c r="F5" s="18"/>
    </row>
    <row r="6" spans="1:12" s="13" customFormat="1" ht="30" customHeight="1" x14ac:dyDescent="0.35">
      <c r="A6" s="26" t="s">
        <v>6</v>
      </c>
      <c r="B6" s="23">
        <v>38262.17</v>
      </c>
      <c r="C6" s="23">
        <v>36520.199999999997</v>
      </c>
      <c r="D6" s="23">
        <v>25543.18</v>
      </c>
      <c r="E6" s="23">
        <v>27230.35</v>
      </c>
    </row>
    <row r="7" spans="1:12" s="13" customFormat="1" ht="30" customHeight="1" x14ac:dyDescent="0.35">
      <c r="A7" s="26" t="s">
        <v>5</v>
      </c>
      <c r="B7" s="23">
        <v>47912.47</v>
      </c>
      <c r="C7" s="23">
        <v>46955.35</v>
      </c>
      <c r="D7" s="23">
        <v>52990.09</v>
      </c>
      <c r="E7" s="23">
        <v>55866.09</v>
      </c>
    </row>
    <row r="8" spans="1:12" s="13" customFormat="1" ht="30" customHeight="1" x14ac:dyDescent="0.35">
      <c r="A8" s="26" t="s">
        <v>4</v>
      </c>
      <c r="B8" s="23">
        <v>674230.28</v>
      </c>
      <c r="C8" s="23">
        <v>665930.52</v>
      </c>
      <c r="D8" s="23">
        <v>669659.4</v>
      </c>
      <c r="E8" s="23">
        <v>651730.5</v>
      </c>
    </row>
    <row r="9" spans="1:12" s="13" customFormat="1" ht="30" customHeight="1" x14ac:dyDescent="0.35">
      <c r="A9" s="26" t="s">
        <v>3</v>
      </c>
      <c r="B9" s="23">
        <v>213994.83</v>
      </c>
      <c r="C9" s="23">
        <v>212180.83</v>
      </c>
      <c r="D9" s="23">
        <v>224627.15</v>
      </c>
      <c r="E9" s="23">
        <v>230910.36</v>
      </c>
      <c r="G9" s="27"/>
    </row>
    <row r="10" spans="1:12" ht="30" customHeight="1" x14ac:dyDescent="0.35">
      <c r="A10" s="26" t="s">
        <v>2</v>
      </c>
      <c r="B10" s="23">
        <v>97996.09</v>
      </c>
      <c r="C10" s="23">
        <v>89009.67</v>
      </c>
      <c r="D10" s="23">
        <v>70102.73</v>
      </c>
      <c r="E10" s="23">
        <v>79437.78</v>
      </c>
      <c r="H10" s="25"/>
    </row>
    <row r="11" spans="1:12" ht="30" customHeight="1" x14ac:dyDescent="0.35">
      <c r="A11" s="24" t="s">
        <v>1</v>
      </c>
      <c r="B11" s="23" t="s">
        <v>0</v>
      </c>
      <c r="C11" s="23" t="s">
        <v>0</v>
      </c>
      <c r="D11" s="23" t="s">
        <v>0</v>
      </c>
      <c r="E11" s="23" t="s">
        <v>0</v>
      </c>
      <c r="F11" s="11"/>
    </row>
    <row r="12" spans="1:12" ht="20.25" customHeight="1" x14ac:dyDescent="0.35">
      <c r="A12" s="10"/>
      <c r="B12" s="22"/>
      <c r="C12" s="21"/>
      <c r="D12" s="21"/>
      <c r="E12" s="21"/>
      <c r="F12" s="11"/>
    </row>
    <row r="13" spans="1:12" ht="33" customHeight="1" x14ac:dyDescent="0.35">
      <c r="B13" s="36" t="s">
        <v>8</v>
      </c>
      <c r="C13" s="36"/>
      <c r="D13" s="36"/>
      <c r="E13" s="36"/>
      <c r="F13" s="11"/>
    </row>
    <row r="14" spans="1:12" s="16" customFormat="1" ht="27" customHeight="1" x14ac:dyDescent="0.5">
      <c r="A14" s="20" t="s">
        <v>7</v>
      </c>
      <c r="B14" s="19">
        <f t="shared" ref="B14:E14" si="0">SUM(B15:B20)</f>
        <v>100.00000093249149</v>
      </c>
      <c r="C14" s="19">
        <f t="shared" si="0"/>
        <v>99.99999904815985</v>
      </c>
      <c r="D14" s="19">
        <f t="shared" si="0"/>
        <v>100.00000095884397</v>
      </c>
      <c r="E14" s="19">
        <f t="shared" si="0"/>
        <v>99.999999043222502</v>
      </c>
      <c r="F14" s="18"/>
      <c r="G14" s="17"/>
      <c r="H14" s="17"/>
      <c r="I14" s="17"/>
      <c r="J14" s="17"/>
    </row>
    <row r="15" spans="1:12" s="13" customFormat="1" ht="30" customHeight="1" x14ac:dyDescent="0.5">
      <c r="A15" s="12" t="s">
        <v>6</v>
      </c>
      <c r="B15" s="9">
        <f>B6*100/$B$5</f>
        <v>3.5679148435331007</v>
      </c>
      <c r="C15" s="9">
        <f>C6*100/$C$5</f>
        <v>3.4761392427148383</v>
      </c>
      <c r="D15" s="9">
        <f>D6*100/$D$5</f>
        <v>2.4491924395458935</v>
      </c>
      <c r="E15" s="9">
        <f>E6*100/$E$5</f>
        <v>2.6053385945124274</v>
      </c>
      <c r="F15" s="14"/>
      <c r="G15" s="15"/>
      <c r="J15" s="15"/>
      <c r="K15" s="15"/>
      <c r="L15" s="15"/>
    </row>
    <row r="16" spans="1:12" s="13" customFormat="1" ht="30" customHeight="1" x14ac:dyDescent="0.5">
      <c r="A16" s="12" t="s">
        <v>5</v>
      </c>
      <c r="B16" s="9">
        <f t="shared" ref="B16:B19" si="1">B7*100/$B$5</f>
        <v>4.4677971192782424</v>
      </c>
      <c r="C16" s="9">
        <f t="shared" ref="C16:C19" si="2">C7*100/$C$5</f>
        <v>4.4693987105878445</v>
      </c>
      <c r="D16" s="9">
        <f t="shared" ref="D16:D19" si="3">D7*100/$D$5</f>
        <v>5.080922884263293</v>
      </c>
      <c r="E16" s="9">
        <f t="shared" ref="E16:E19" si="4">E7*100/$E$5</f>
        <v>5.3451417407967501</v>
      </c>
      <c r="F16" s="14"/>
    </row>
    <row r="17" spans="1:9" s="13" customFormat="1" ht="30" customHeight="1" x14ac:dyDescent="0.5">
      <c r="A17" s="12" t="s">
        <v>4</v>
      </c>
      <c r="B17" s="9">
        <f t="shared" si="1"/>
        <v>62.871400758803766</v>
      </c>
      <c r="C17" s="9">
        <f t="shared" si="2"/>
        <v>63.38594020551637</v>
      </c>
      <c r="D17" s="9">
        <f t="shared" si="3"/>
        <v>64.209888492773388</v>
      </c>
      <c r="E17" s="9">
        <f t="shared" si="4"/>
        <v>62.356107243237112</v>
      </c>
      <c r="F17" s="14"/>
    </row>
    <row r="18" spans="1:9" s="13" customFormat="1" ht="30" customHeight="1" x14ac:dyDescent="0.5">
      <c r="A18" s="12" t="s">
        <v>3</v>
      </c>
      <c r="B18" s="9">
        <f t="shared" si="1"/>
        <v>19.954836079509931</v>
      </c>
      <c r="C18" s="9">
        <f t="shared" si="2"/>
        <v>20.196223178263153</v>
      </c>
      <c r="D18" s="9">
        <f t="shared" si="3"/>
        <v>21.538239071906528</v>
      </c>
      <c r="E18" s="9">
        <f t="shared" si="4"/>
        <v>22.092983482796171</v>
      </c>
      <c r="F18" s="14"/>
    </row>
    <row r="19" spans="1:9" ht="30" customHeight="1" x14ac:dyDescent="0.35">
      <c r="A19" s="12" t="s">
        <v>2</v>
      </c>
      <c r="B19" s="9">
        <f t="shared" si="1"/>
        <v>9.1380521313664556</v>
      </c>
      <c r="C19" s="9">
        <f t="shared" si="2"/>
        <v>8.4722977110776423</v>
      </c>
      <c r="D19" s="9">
        <f t="shared" si="3"/>
        <v>6.7217580703548698</v>
      </c>
      <c r="E19" s="9">
        <f t="shared" si="4"/>
        <v>7.6004279818800509</v>
      </c>
      <c r="F19" s="11"/>
    </row>
    <row r="20" spans="1:9" ht="30" customHeight="1" x14ac:dyDescent="0.35">
      <c r="A20" s="10" t="s">
        <v>1</v>
      </c>
      <c r="B20" s="9" t="s">
        <v>0</v>
      </c>
      <c r="C20" s="9" t="s">
        <v>0</v>
      </c>
      <c r="D20" s="9" t="s">
        <v>0</v>
      </c>
      <c r="E20" s="9" t="s">
        <v>0</v>
      </c>
      <c r="F20" s="8"/>
      <c r="G20" s="7"/>
      <c r="H20" s="7"/>
      <c r="I20" s="7"/>
    </row>
    <row r="21" spans="1:9" ht="5.0999999999999996" customHeight="1" x14ac:dyDescent="0.35">
      <c r="A21" s="6"/>
      <c r="B21" s="5"/>
      <c r="C21" s="5"/>
      <c r="D21" s="5"/>
      <c r="E21" s="5"/>
      <c r="F21" s="4"/>
    </row>
    <row r="22" spans="1:9" ht="6" customHeight="1" x14ac:dyDescent="0.35"/>
    <row r="23" spans="1:9" ht="30.75" customHeight="1" x14ac:dyDescent="0.35">
      <c r="A23" s="3"/>
      <c r="B23" s="2"/>
    </row>
  </sheetData>
  <mergeCells count="3">
    <mergeCell ref="B3:E3"/>
    <mergeCell ref="B13:E13"/>
    <mergeCell ref="A3:A4"/>
  </mergeCells>
  <pageMargins left="1.1811023622047245" right="0.35433070866141736" top="0.98425196850393704" bottom="0.78740157480314965" header="0.31496062992125984" footer="0.51181102362204722"/>
  <pageSetup paperSize="9" firstPageNumber="11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ตารางที่5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</cp:lastModifiedBy>
  <dcterms:created xsi:type="dcterms:W3CDTF">2014-10-17T09:27:54Z</dcterms:created>
  <dcterms:modified xsi:type="dcterms:W3CDTF">2019-12-26T04:34:23Z</dcterms:modified>
</cp:coreProperties>
</file>