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20055" windowHeight="7185"/>
  </bookViews>
  <sheets>
    <sheet name="NE" sheetId="1" r:id="rId1"/>
  </sheets>
  <externalReferences>
    <externalReference r:id="rId2"/>
  </externalReferences>
  <calcPr calcId="125725"/>
</workbook>
</file>

<file path=xl/calcChain.xml><?xml version="1.0" encoding="utf-8"?>
<calcChain xmlns="http://schemas.openxmlformats.org/spreadsheetml/2006/main">
  <c r="H7" i="1"/>
  <c r="G7"/>
  <c r="F7"/>
  <c r="E7"/>
  <c r="D7"/>
  <c r="C7"/>
  <c r="B7"/>
  <c r="H6"/>
  <c r="G6"/>
  <c r="F6"/>
  <c r="E6"/>
  <c r="D6"/>
  <c r="C6"/>
  <c r="B6"/>
  <c r="H5"/>
  <c r="G5"/>
  <c r="F5"/>
  <c r="E5"/>
  <c r="D5"/>
  <c r="C5"/>
  <c r="B5"/>
</calcChain>
</file>

<file path=xl/sharedStrings.xml><?xml version="1.0" encoding="utf-8"?>
<sst xmlns="http://schemas.openxmlformats.org/spreadsheetml/2006/main" count="13" uniqueCount="13">
  <si>
    <t>ตารางที่ 5  ประชากรอายุ 15 ปีขึ้นไปที่มีงานทำ จำแนกตามสถานภาพการทำงานและเพศ ภาคตะวันออกเฉียงเหนือ เป็นรายจังหวัด  MA.1061 (ก.ย.-พ.ย. 61)</t>
  </si>
  <si>
    <t>ภาคและเพศ</t>
  </si>
  <si>
    <t>ยอดรวม</t>
  </si>
  <si>
    <t>นายจ้าง</t>
  </si>
  <si>
    <t>ลูกจ้างรัฐบาล</t>
  </si>
  <si>
    <t>ลูกจ้างเอกชน</t>
  </si>
  <si>
    <t>ทำงานส่วนตัว</t>
  </si>
  <si>
    <t>ช่วยธุรกิจ</t>
  </si>
  <si>
    <t>การรวมกลุ่ม</t>
  </si>
  <si>
    <t>ครัวเรือน</t>
  </si>
  <si>
    <t xml:space="preserve">       ชาย                         </t>
  </si>
  <si>
    <t xml:space="preserve">       หญิง                        </t>
  </si>
  <si>
    <t xml:space="preserve">  สุรินทร์                         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</si>
</sst>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_-* #,##0_-;\-* #,##0_-;_-* &quot;-&quot;??_-;_-@_-"/>
  </numFmts>
  <fonts count="6">
    <font>
      <sz val="14"/>
      <name val="Cordia New"/>
      <charset val="222"/>
    </font>
    <font>
      <b/>
      <sz val="15"/>
      <name val="TH SarabunPSK"/>
      <family val="2"/>
    </font>
    <font>
      <sz val="15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21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right"/>
    </xf>
    <xf numFmtId="0" fontId="3" fillId="0" borderId="0" xfId="0" applyFont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right" vertical="center"/>
    </xf>
    <xf numFmtId="0" fontId="3" fillId="0" borderId="2" xfId="0" applyFont="1" applyBorder="1" applyAlignment="1">
      <alignment horizontal="right"/>
    </xf>
    <xf numFmtId="0" fontId="3" fillId="0" borderId="0" xfId="0" applyFont="1"/>
    <xf numFmtId="3" fontId="3" fillId="0" borderId="0" xfId="0" applyNumberFormat="1" applyFont="1" applyAlignment="1">
      <alignment horizontal="right"/>
    </xf>
    <xf numFmtId="3" fontId="3" fillId="0" borderId="0" xfId="0" applyNumberFormat="1" applyFont="1"/>
    <xf numFmtId="0" fontId="4" fillId="0" borderId="0" xfId="0" applyFont="1"/>
    <xf numFmtId="3" fontId="4" fillId="0" borderId="0" xfId="0" applyNumberFormat="1" applyFont="1" applyAlignment="1">
      <alignment horizontal="right"/>
    </xf>
    <xf numFmtId="0" fontId="4" fillId="0" borderId="2" xfId="0" applyFont="1" applyBorder="1"/>
    <xf numFmtId="187" fontId="4" fillId="0" borderId="2" xfId="1" applyNumberFormat="1" applyFont="1" applyBorder="1"/>
    <xf numFmtId="187" fontId="4" fillId="0" borderId="2" xfId="1" applyNumberFormat="1" applyFont="1" applyBorder="1" applyAlignment="1">
      <alignment horizontal="right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usaba/&#3591;&#3634;&#3609;&#3651;&#3627;&#3617;&#3656;%20&#3648;&#3619;&#3636;&#3656;&#3617;%20&#3614;.&#3588;.61/&#3605;&#3657;&#3609;&#3593;&#3610;&#3633;&#3610;/MA1061(&#3585;.&#3618;.-&#3614;.&#3618;.61)/&#3616;&#3634;&#3588;&#3605;&#3629;.&#3648;&#3593;&#3637;&#3618;&#3591;&#3648;&#3627;&#3609;&#3639;&#3629;%20106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1"/>
      <sheetName val="t2"/>
      <sheetName val="t3"/>
      <sheetName val="t4"/>
      <sheetName val="t5"/>
      <sheetName val="t6"/>
      <sheetName val="t7"/>
    </sheetNames>
    <sheetDataSet>
      <sheetData sheetId="0"/>
      <sheetData sheetId="1"/>
      <sheetData sheetId="2"/>
      <sheetData sheetId="3"/>
      <sheetData sheetId="4">
        <row r="5">
          <cell r="B5">
            <v>9682284.2200000007</v>
          </cell>
        </row>
        <row r="14">
          <cell r="B14">
            <v>527641.57999999996</v>
          </cell>
          <cell r="C14">
            <v>17904.05</v>
          </cell>
          <cell r="D14">
            <v>52682.06</v>
          </cell>
          <cell r="E14">
            <v>106144.63</v>
          </cell>
          <cell r="F14">
            <v>259070.26</v>
          </cell>
          <cell r="G14">
            <v>91333.69</v>
          </cell>
          <cell r="H14">
            <v>506.88</v>
          </cell>
        </row>
        <row r="15">
          <cell r="B15">
            <v>298497.23</v>
          </cell>
          <cell r="C15">
            <v>13925.54</v>
          </cell>
          <cell r="D15">
            <v>25999</v>
          </cell>
          <cell r="E15">
            <v>64730.48</v>
          </cell>
          <cell r="F15">
            <v>160259.21</v>
          </cell>
          <cell r="G15">
            <v>33583.01</v>
          </cell>
          <cell r="H15" t="str">
            <v>-</v>
          </cell>
        </row>
        <row r="16">
          <cell r="B16">
            <v>229144.35</v>
          </cell>
          <cell r="C16">
            <v>3978.52</v>
          </cell>
          <cell r="D16">
            <v>26683.07</v>
          </cell>
          <cell r="E16">
            <v>41414.15</v>
          </cell>
          <cell r="F16">
            <v>98811.05</v>
          </cell>
          <cell r="G16">
            <v>57750.69</v>
          </cell>
          <cell r="H16">
            <v>506.88</v>
          </cell>
        </row>
      </sheetData>
      <sheetData sheetId="5"/>
      <sheetData sheetId="6">
        <row r="27">
          <cell r="B27">
            <v>295195.2</v>
          </cell>
        </row>
      </sheetData>
    </sheetDataSet>
  </externalBook>
</externalLink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workbookViewId="0">
      <selection activeCell="B14" sqref="B14"/>
    </sheetView>
  </sheetViews>
  <sheetFormatPr defaultColWidth="9.09765625" defaultRowHeight="18.75"/>
  <cols>
    <col min="1" max="1" width="25.69921875" style="16" customWidth="1"/>
    <col min="2" max="7" width="16.296875" style="16" customWidth="1"/>
    <col min="8" max="8" width="17" style="16" customWidth="1"/>
    <col min="9" max="9" width="9.09765625" style="16"/>
    <col min="10" max="10" width="9.8984375" style="16" bestFit="1" customWidth="1"/>
    <col min="11" max="16384" width="9.09765625" style="16"/>
  </cols>
  <sheetData>
    <row r="1" spans="1:10" s="2" customFormat="1" ht="30" customHeight="1">
      <c r="A1" s="1" t="s">
        <v>0</v>
      </c>
      <c r="H1" s="3"/>
    </row>
    <row r="2" spans="1:10" s="5" customFormat="1" ht="12" customHeight="1">
      <c r="A2" s="4"/>
    </row>
    <row r="3" spans="1:10" s="9" customFormat="1" ht="24" customHeight="1">
      <c r="A3" s="6" t="s">
        <v>1</v>
      </c>
      <c r="B3" s="7" t="s">
        <v>2</v>
      </c>
      <c r="C3" s="7" t="s">
        <v>3</v>
      </c>
      <c r="D3" s="7" t="s">
        <v>4</v>
      </c>
      <c r="E3" s="7" t="s">
        <v>5</v>
      </c>
      <c r="F3" s="7" t="s">
        <v>6</v>
      </c>
      <c r="G3" s="8" t="s">
        <v>7</v>
      </c>
      <c r="H3" s="7" t="s">
        <v>8</v>
      </c>
    </row>
    <row r="4" spans="1:10" s="9" customFormat="1" ht="24" customHeight="1">
      <c r="A4" s="10"/>
      <c r="B4" s="11"/>
      <c r="C4" s="11"/>
      <c r="D4" s="11"/>
      <c r="E4" s="11"/>
      <c r="F4" s="11"/>
      <c r="G4" s="12" t="s">
        <v>9</v>
      </c>
      <c r="H4" s="11"/>
    </row>
    <row r="5" spans="1:10" s="13" customFormat="1" ht="24" customHeight="1">
      <c r="A5" s="13" t="s">
        <v>12</v>
      </c>
      <c r="B5" s="14">
        <f>[1]t5!B14</f>
        <v>527641.57999999996</v>
      </c>
      <c r="C5" s="14">
        <f>[1]t5!C14</f>
        <v>17904.05</v>
      </c>
      <c r="D5" s="14">
        <f>[1]t5!D14</f>
        <v>52682.06</v>
      </c>
      <c r="E5" s="14">
        <f>[1]t5!E14</f>
        <v>106144.63</v>
      </c>
      <c r="F5" s="14">
        <f>[1]t5!F14</f>
        <v>259070.26</v>
      </c>
      <c r="G5" s="14">
        <f>[1]t5!G14</f>
        <v>91333.69</v>
      </c>
      <c r="H5" s="14">
        <f>[1]t5!H14</f>
        <v>506.88</v>
      </c>
      <c r="J5" s="15"/>
    </row>
    <row r="6" spans="1:10" ht="21" customHeight="1">
      <c r="A6" s="16" t="s">
        <v>10</v>
      </c>
      <c r="B6" s="17">
        <f>[1]t5!B15</f>
        <v>298497.23</v>
      </c>
      <c r="C6" s="17">
        <f>[1]t5!C15</f>
        <v>13925.54</v>
      </c>
      <c r="D6" s="17">
        <f>[1]t5!D15</f>
        <v>25999</v>
      </c>
      <c r="E6" s="17">
        <f>[1]t5!E15</f>
        <v>64730.48</v>
      </c>
      <c r="F6" s="17">
        <f>[1]t5!F15</f>
        <v>160259.21</v>
      </c>
      <c r="G6" s="17">
        <f>[1]t5!G15</f>
        <v>33583.01</v>
      </c>
      <c r="H6" s="17" t="str">
        <f>[1]t5!H15</f>
        <v>-</v>
      </c>
      <c r="J6" s="15"/>
    </row>
    <row r="7" spans="1:10" ht="21" customHeight="1">
      <c r="A7" s="16" t="s">
        <v>11</v>
      </c>
      <c r="B7" s="17">
        <f>[1]t5!B16</f>
        <v>229144.35</v>
      </c>
      <c r="C7" s="17">
        <f>[1]t5!C16</f>
        <v>3978.52</v>
      </c>
      <c r="D7" s="17">
        <f>[1]t5!D16</f>
        <v>26683.07</v>
      </c>
      <c r="E7" s="17">
        <f>[1]t5!E16</f>
        <v>41414.15</v>
      </c>
      <c r="F7" s="17">
        <f>[1]t5!F16</f>
        <v>98811.05</v>
      </c>
      <c r="G7" s="17">
        <f>[1]t5!G16</f>
        <v>57750.69</v>
      </c>
      <c r="H7" s="17">
        <f>[1]t5!H16</f>
        <v>506.88</v>
      </c>
      <c r="J7" s="15"/>
    </row>
    <row r="8" spans="1:10" ht="15.75" customHeight="1">
      <c r="A8" s="18"/>
      <c r="B8" s="19"/>
      <c r="C8" s="19"/>
      <c r="D8" s="19"/>
      <c r="E8" s="19"/>
      <c r="F8" s="19"/>
      <c r="G8" s="19"/>
      <c r="H8" s="20"/>
      <c r="J8" s="15"/>
    </row>
    <row r="24" ht="27" customHeight="1"/>
  </sheetData>
  <mergeCells count="7">
    <mergeCell ref="H3:H4"/>
    <mergeCell ref="A3:A4"/>
    <mergeCell ref="B3:B4"/>
    <mergeCell ref="C3:C4"/>
    <mergeCell ref="D3:D4"/>
    <mergeCell ref="E3:E4"/>
    <mergeCell ref="F3:F4"/>
  </mergeCells>
  <printOptions horizontalCentered="1"/>
  <pageMargins left="0.47244094488188981" right="0.35433070866141736" top="0.98425196850393704" bottom="0.59055118110236227" header="0.51181102362204722" footer="0.46"/>
  <pageSetup paperSize="9" firstPageNumber="105" orientation="landscape" useFirstPageNumber="1" horizontalDpi="4294967292" verticalDpi="300" r:id="rId1"/>
  <headerFooter alignWithMargins="0">
    <oddHeader>&amp;C&amp;"FreesiaUPC,Bold"&amp;16&amp;P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NE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2018-11-27T12:19:35Z</dcterms:created>
  <dcterms:modified xsi:type="dcterms:W3CDTF">2018-11-27T12:19:58Z</dcterms:modified>
</cp:coreProperties>
</file>