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ถิติยะลา\รายงาน สรง\ไตรมาสที่ 3 พ.ศ. 2561 MA.861\"/>
    </mc:Choice>
  </mc:AlternateContent>
  <bookViews>
    <workbookView xWindow="-15" yWindow="-30" windowWidth="7290" windowHeight="8070" tabRatio="493"/>
  </bookViews>
  <sheets>
    <sheet name="ตารางที่ 5" sheetId="19" r:id="rId1"/>
  </sheets>
  <calcPr calcId="152511"/>
</workbook>
</file>

<file path=xl/calcChain.xml><?xml version="1.0" encoding="utf-8"?>
<calcChain xmlns="http://schemas.openxmlformats.org/spreadsheetml/2006/main">
  <c r="D15" i="19" l="1"/>
  <c r="C15" i="19"/>
  <c r="B15" i="19"/>
  <c r="C17" i="19"/>
  <c r="C18" i="19"/>
  <c r="D18" i="19"/>
  <c r="C19" i="19"/>
  <c r="D19" i="19"/>
  <c r="C20" i="19"/>
  <c r="D20" i="19"/>
  <c r="C21" i="19"/>
  <c r="D21" i="19"/>
  <c r="B18" i="19"/>
  <c r="B19" i="19"/>
  <c r="B20" i="19"/>
  <c r="B21" i="19"/>
  <c r="B17" i="19" l="1"/>
</calcChain>
</file>

<file path=xl/sharedStrings.xml><?xml version="1.0" encoding="utf-8"?>
<sst xmlns="http://schemas.openxmlformats.org/spreadsheetml/2006/main" count="28" uniqueCount="16">
  <si>
    <t>รวม</t>
  </si>
  <si>
    <t>ชาย</t>
  </si>
  <si>
    <t>หญิง</t>
  </si>
  <si>
    <t>ยอดรวม</t>
  </si>
  <si>
    <t>สถานภาพการทำงาน</t>
  </si>
  <si>
    <t>-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</si>
  <si>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</si>
  <si>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</si>
  <si>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</si>
  <si>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</si>
  <si>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</si>
  <si>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</si>
  <si>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       ร้อยละ</t>
  </si>
  <si>
    <t xml:space="preserve">          จำนวน</t>
  </si>
  <si>
    <t xml:space="preserve">ตารางที่ 6 ประชากรอายุ 15 ปีขึ้นไปที่มีงานทำ จำแนกตามสถานภาพการทำงาน และเพศ  </t>
  </si>
  <si>
    <t xml:space="preserve">             ไตรมาสที่ 3/2561 จังหวัดยะลา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</si>
</sst>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3" fontId="3" fillId="0" borderId="0" xfId="0" applyNumberFormat="1" applyFont="1" applyAlignment="1">
      <alignment vertical="center"/>
    </xf>
    <xf numFmtId="2" fontId="5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2" fontId="3" fillId="0" borderId="0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/>
    <xf numFmtId="2" fontId="7" fillId="0" borderId="0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2" fontId="9" fillId="0" borderId="2" xfId="0" applyNumberFormat="1" applyFont="1" applyBorder="1" applyAlignment="1">
      <alignment horizontal="right" vertical="center"/>
    </xf>
    <xf numFmtId="2" fontId="9" fillId="0" borderId="0" xfId="0" applyNumberFormat="1" applyFont="1" applyBorder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2" fontId="3" fillId="0" borderId="0" xfId="0" applyNumberFormat="1" applyFont="1"/>
    <xf numFmtId="3" fontId="5" fillId="0" borderId="0" xfId="0" applyNumberFormat="1" applyFont="1" applyAlignment="1">
      <alignment horizontal="right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167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J6" sqref="J6"/>
    </sheetView>
  </sheetViews>
  <sheetFormatPr defaultRowHeight="30.75" customHeight="1" x14ac:dyDescent="0.35"/>
  <cols>
    <col min="1" max="1" width="31.5703125" style="4" customWidth="1"/>
    <col min="2" max="4" width="19.42578125" style="4" customWidth="1"/>
    <col min="5" max="5" width="3.5703125" style="4" customWidth="1"/>
    <col min="6" max="16384" width="9.140625" style="4"/>
  </cols>
  <sheetData>
    <row r="1" spans="1:6" ht="30.75" customHeight="1" x14ac:dyDescent="0.35">
      <c r="A1" s="1" t="s">
        <v>14</v>
      </c>
    </row>
    <row r="2" spans="1:6" s="1" customFormat="1" ht="25.5" customHeight="1" x14ac:dyDescent="0.35">
      <c r="A2" s="8" t="s">
        <v>15</v>
      </c>
      <c r="B2" s="2"/>
      <c r="C2" s="2"/>
      <c r="D2" s="2"/>
    </row>
    <row r="3" spans="1:6" s="1" customFormat="1" ht="17.25" customHeight="1" x14ac:dyDescent="0.35">
      <c r="A3" s="3"/>
      <c r="B3" s="3"/>
      <c r="C3" s="3"/>
      <c r="D3" s="3"/>
    </row>
    <row r="4" spans="1:6" s="1" customFormat="1" ht="30.75" customHeight="1" x14ac:dyDescent="0.35">
      <c r="A4" s="11" t="s">
        <v>4</v>
      </c>
      <c r="B4" s="12" t="s">
        <v>0</v>
      </c>
      <c r="C4" s="12" t="s">
        <v>1</v>
      </c>
      <c r="D4" s="12" t="s">
        <v>2</v>
      </c>
    </row>
    <row r="5" spans="1:6" s="1" customFormat="1" ht="30.75" customHeight="1" x14ac:dyDescent="0.35">
      <c r="A5" s="13"/>
      <c r="B5" s="28" t="s">
        <v>13</v>
      </c>
      <c r="C5" s="28"/>
      <c r="D5" s="28"/>
    </row>
    <row r="6" spans="1:6" s="15" customFormat="1" ht="24.95" customHeight="1" x14ac:dyDescent="0.5">
      <c r="A6" s="14" t="s">
        <v>3</v>
      </c>
      <c r="B6" s="27">
        <v>231420.21</v>
      </c>
      <c r="C6" s="27">
        <v>127889.91</v>
      </c>
      <c r="D6" s="27">
        <v>103530.3</v>
      </c>
    </row>
    <row r="7" spans="1:6" s="15" customFormat="1" ht="6" customHeight="1" x14ac:dyDescent="0.5">
      <c r="A7" s="14"/>
      <c r="B7" s="9"/>
      <c r="C7" s="9"/>
      <c r="D7" s="9"/>
    </row>
    <row r="8" spans="1:6" s="17" customFormat="1" ht="24.95" customHeight="1" x14ac:dyDescent="0.5">
      <c r="A8" s="16" t="s">
        <v>6</v>
      </c>
      <c r="B8" s="5">
        <v>3915.13</v>
      </c>
      <c r="C8" s="5">
        <v>2699.08</v>
      </c>
      <c r="D8" s="5">
        <v>1216.05</v>
      </c>
    </row>
    <row r="9" spans="1:6" s="17" customFormat="1" ht="24.95" customHeight="1" x14ac:dyDescent="0.5">
      <c r="A9" s="16" t="s">
        <v>7</v>
      </c>
      <c r="B9" s="5">
        <v>12554.97</v>
      </c>
      <c r="C9" s="5">
        <v>6137.29</v>
      </c>
      <c r="D9" s="5">
        <v>6417.68</v>
      </c>
      <c r="F9" s="23"/>
    </row>
    <row r="10" spans="1:6" s="17" customFormat="1" ht="24.95" customHeight="1" x14ac:dyDescent="0.3">
      <c r="A10" s="16" t="s">
        <v>8</v>
      </c>
      <c r="B10" s="5">
        <v>42567.040000000001</v>
      </c>
      <c r="C10" s="5">
        <v>26453.23</v>
      </c>
      <c r="D10" s="5">
        <v>16113.8</v>
      </c>
      <c r="F10" s="24"/>
    </row>
    <row r="11" spans="1:6" s="17" customFormat="1" ht="24.95" customHeight="1" x14ac:dyDescent="0.3">
      <c r="A11" s="16" t="s">
        <v>9</v>
      </c>
      <c r="B11" s="5">
        <v>93673.79</v>
      </c>
      <c r="C11" s="5">
        <v>59080.76</v>
      </c>
      <c r="D11" s="5">
        <v>34593.03</v>
      </c>
      <c r="F11" s="24"/>
    </row>
    <row r="12" spans="1:6" ht="24.95" customHeight="1" x14ac:dyDescent="0.35">
      <c r="A12" s="16" t="s">
        <v>10</v>
      </c>
      <c r="B12" s="5">
        <v>78709.279999999999</v>
      </c>
      <c r="C12" s="5">
        <v>33519.54</v>
      </c>
      <c r="D12" s="5">
        <v>45189.75</v>
      </c>
      <c r="F12" s="25"/>
    </row>
    <row r="13" spans="1:6" ht="24.95" customHeight="1" x14ac:dyDescent="0.35">
      <c r="A13" s="16" t="s">
        <v>11</v>
      </c>
      <c r="B13" s="10" t="s">
        <v>5</v>
      </c>
      <c r="C13" s="10" t="s">
        <v>5</v>
      </c>
      <c r="D13" s="10" t="s">
        <v>5</v>
      </c>
      <c r="F13" s="2"/>
    </row>
    <row r="14" spans="1:6" ht="24.95" customHeight="1" x14ac:dyDescent="0.35">
      <c r="A14" s="18"/>
      <c r="B14" s="29" t="s">
        <v>12</v>
      </c>
      <c r="C14" s="29"/>
      <c r="D14" s="29"/>
      <c r="F14" s="2"/>
    </row>
    <row r="15" spans="1:6" s="15" customFormat="1" ht="24.95" customHeight="1" x14ac:dyDescent="0.3">
      <c r="A15" s="14" t="s">
        <v>3</v>
      </c>
      <c r="B15" s="6">
        <f>SUM(B17:B22)</f>
        <v>100</v>
      </c>
      <c r="C15" s="6">
        <f>SUM(C17:C22)</f>
        <v>99.999992180774854</v>
      </c>
      <c r="D15" s="6">
        <f>SUM(D17:D22)</f>
        <v>100.00042598640204</v>
      </c>
      <c r="F15" s="26"/>
    </row>
    <row r="16" spans="1:6" s="15" customFormat="1" ht="6" customHeight="1" x14ac:dyDescent="0.35">
      <c r="A16" s="14"/>
      <c r="B16" s="9"/>
      <c r="C16" s="19"/>
      <c r="D16" s="19"/>
      <c r="F16" s="4"/>
    </row>
    <row r="17" spans="1:6" s="17" customFormat="1" ht="24.95" customHeight="1" x14ac:dyDescent="0.35">
      <c r="A17" s="16" t="s">
        <v>6</v>
      </c>
      <c r="B17" s="10">
        <f>SUM(B8/B$6)*100</f>
        <v>1.6917839630341707</v>
      </c>
      <c r="C17" s="10">
        <f t="shared" ref="C17" si="0">SUM(C8/C$6)*100</f>
        <v>2.1104714203020394</v>
      </c>
      <c r="D17" s="10">
        <v>1.175</v>
      </c>
      <c r="F17" s="4"/>
    </row>
    <row r="18" spans="1:6" s="17" customFormat="1" ht="24.95" customHeight="1" x14ac:dyDescent="0.35">
      <c r="A18" s="16" t="s">
        <v>7</v>
      </c>
      <c r="B18" s="10">
        <f t="shared" ref="B18:D21" si="1">SUM(B9/B$6)*100</f>
        <v>5.4251830468911937</v>
      </c>
      <c r="C18" s="10">
        <f t="shared" si="1"/>
        <v>4.7988852287095982</v>
      </c>
      <c r="D18" s="10">
        <f t="shared" si="1"/>
        <v>6.1988422712964226</v>
      </c>
      <c r="F18" s="4"/>
    </row>
    <row r="19" spans="1:6" s="17" customFormat="1" ht="24.95" customHeight="1" x14ac:dyDescent="0.35">
      <c r="A19" s="16" t="s">
        <v>8</v>
      </c>
      <c r="B19" s="10">
        <f t="shared" si="1"/>
        <v>18.393829994363934</v>
      </c>
      <c r="C19" s="10">
        <f t="shared" si="1"/>
        <v>20.684376116927442</v>
      </c>
      <c r="D19" s="10">
        <f t="shared" si="1"/>
        <v>15.564332374193835</v>
      </c>
      <c r="F19" s="4"/>
    </row>
    <row r="20" spans="1:6" s="17" customFormat="1" ht="24.95" customHeight="1" x14ac:dyDescent="0.35">
      <c r="A20" s="16" t="s">
        <v>9</v>
      </c>
      <c r="B20" s="10">
        <f t="shared" si="1"/>
        <v>40.477791459959349</v>
      </c>
      <c r="C20" s="10">
        <f t="shared" si="1"/>
        <v>46.196576414824278</v>
      </c>
      <c r="D20" s="10">
        <f t="shared" si="1"/>
        <v>33.413435487002353</v>
      </c>
      <c r="F20" s="4"/>
    </row>
    <row r="21" spans="1:6" ht="24.95" customHeight="1" x14ac:dyDescent="0.35">
      <c r="A21" s="16" t="s">
        <v>10</v>
      </c>
      <c r="B21" s="10">
        <f t="shared" si="1"/>
        <v>34.01141153575135</v>
      </c>
      <c r="C21" s="10">
        <f t="shared" si="1"/>
        <v>26.209683000011495</v>
      </c>
      <c r="D21" s="10">
        <f t="shared" si="1"/>
        <v>43.648815853909433</v>
      </c>
    </row>
    <row r="22" spans="1:6" ht="24.95" customHeight="1" x14ac:dyDescent="0.35">
      <c r="A22" s="16" t="s">
        <v>11</v>
      </c>
      <c r="B22" s="10" t="s">
        <v>5</v>
      </c>
      <c r="C22" s="10" t="s">
        <v>5</v>
      </c>
      <c r="D22" s="10" t="s">
        <v>5</v>
      </c>
    </row>
    <row r="23" spans="1:6" ht="11.25" customHeight="1" x14ac:dyDescent="0.35">
      <c r="A23" s="20"/>
      <c r="B23" s="21"/>
      <c r="C23" s="21"/>
      <c r="D23" s="21"/>
    </row>
    <row r="24" spans="1:6" ht="30.75" customHeight="1" x14ac:dyDescent="0.35">
      <c r="A24" s="7"/>
      <c r="B24" s="22"/>
      <c r="C24" s="22"/>
      <c r="D24" s="22"/>
    </row>
  </sheetData>
  <mergeCells count="2">
    <mergeCell ref="B5:D5"/>
    <mergeCell ref="B14:D14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ae</cp:lastModifiedBy>
  <cp:lastPrinted>2017-07-04T04:01:26Z</cp:lastPrinted>
  <dcterms:created xsi:type="dcterms:W3CDTF">2000-11-20T04:06:35Z</dcterms:created>
  <dcterms:modified xsi:type="dcterms:W3CDTF">2018-10-29T04:25:00Z</dcterms:modified>
</cp:coreProperties>
</file>