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8_{CAE1118A-A94E-4D8A-9EC8-71F0B8DAF0E6}" xr6:coauthVersionLast="45" xr6:coauthVersionMax="45" xr10:uidLastSave="{00000000-0000-0000-0000-000000000000}"/>
  <bookViews>
    <workbookView xWindow="-108" yWindow="-108" windowWidth="15576" windowHeight="11928" xr2:uid="{B7E34805-EC1F-4E44-B84B-7648EA38AC79}"/>
  </bookViews>
  <sheets>
    <sheet name="T-3.5  " sheetId="1" r:id="rId1"/>
  </sheets>
  <definedNames>
    <definedName name="_xlnm.Print_Area" localSheetId="0">'T-3.5  '!$A$1:$R$26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1" l="1"/>
  <c r="E19" i="1"/>
  <c r="E18" i="1"/>
  <c r="E17" i="1"/>
  <c r="E16" i="1"/>
  <c r="E15" i="1"/>
  <c r="E14" i="1"/>
  <c r="E13" i="1"/>
  <c r="E12" i="1"/>
  <c r="E11" i="1"/>
  <c r="E10" i="1" s="1"/>
  <c r="M10" i="1"/>
  <c r="K10" i="1"/>
  <c r="I10" i="1"/>
  <c r="G10" i="1"/>
</calcChain>
</file>

<file path=xl/sharedStrings.xml><?xml version="1.0" encoding="utf-8"?>
<sst xmlns="http://schemas.openxmlformats.org/spreadsheetml/2006/main" count="57" uniqueCount="55">
  <si>
    <t xml:space="preserve">ตาราง    </t>
  </si>
  <si>
    <t>ครู จำแนกตามสังกัด และเพศ เป็นรายอำเภอ ปีการศึกษา 2562</t>
  </si>
  <si>
    <t xml:space="preserve">Table </t>
  </si>
  <si>
    <t>Teacher by Jurisdiction, Sex and District: Academic Year 2019</t>
  </si>
  <si>
    <t>อำเภอ</t>
  </si>
  <si>
    <t>สังกัด Jurisdiction</t>
  </si>
  <si>
    <t>District</t>
  </si>
  <si>
    <t>สำนักบริหารงาน</t>
  </si>
  <si>
    <t>สนง.คณะกรรมการ</t>
  </si>
  <si>
    <t>คณะกรรมการส่งเสริม</t>
  </si>
  <si>
    <t>กรมส่งเสริม</t>
  </si>
  <si>
    <t>การศึกษาขั้นพื้นฐาน</t>
  </si>
  <si>
    <t>การศึกษาเอกชน</t>
  </si>
  <si>
    <t>การปกครองท้องถิ่น</t>
  </si>
  <si>
    <t>ส่วนราชการอื่น</t>
  </si>
  <si>
    <t>รวม</t>
  </si>
  <si>
    <t>Office of the Basic</t>
  </si>
  <si>
    <t>Office of the Private</t>
  </si>
  <si>
    <t xml:space="preserve">Department of Local </t>
  </si>
  <si>
    <t>Other organizations</t>
  </si>
  <si>
    <t>Total</t>
  </si>
  <si>
    <t>Education Commission</t>
  </si>
  <si>
    <t>Administration</t>
  </si>
  <si>
    <t>รวมยอด</t>
  </si>
  <si>
    <t>อำเภอเมืองจันทบุรี</t>
  </si>
  <si>
    <t>Mueang Chanthaburi District</t>
  </si>
  <si>
    <t>อำเภอขลุง</t>
  </si>
  <si>
    <t>Khlung District</t>
  </si>
  <si>
    <t>อำเภอท่าใหม่</t>
  </si>
  <si>
    <t>Tha Mai District</t>
  </si>
  <si>
    <t>อำเภอโป่งน้ำร้อน</t>
  </si>
  <si>
    <t>Pong Nam Ron District</t>
  </si>
  <si>
    <t>อำเภอมะขาม</t>
  </si>
  <si>
    <t>Makham District</t>
  </si>
  <si>
    <t>อำเภอแหลมสิงห์</t>
  </si>
  <si>
    <t>Laem Sing District</t>
  </si>
  <si>
    <t>อำเภอสอยดาว</t>
  </si>
  <si>
    <t>Soi Dao District</t>
  </si>
  <si>
    <t>อำเภอแก่งหางแมว</t>
  </si>
  <si>
    <t>Kaeng Hang Maeo District</t>
  </si>
  <si>
    <t>อำเภอนายายอาม</t>
  </si>
  <si>
    <t>Na Yai Am District</t>
  </si>
  <si>
    <t>อำเภอเขาคิชฌกูฏ</t>
  </si>
  <si>
    <t>Khao Khitchakut  District</t>
  </si>
  <si>
    <t>หมายเหตุ :</t>
  </si>
  <si>
    <t xml:space="preserve">ส่วนราชการอื่น ได้แก่ สำนักงานคณะกรรมการการอุดมศึกษา   </t>
  </si>
  <si>
    <t xml:space="preserve">  Note:  Other government organizations;  Office of the Higher Education Commission</t>
  </si>
  <si>
    <t xml:space="preserve">              </t>
  </si>
  <si>
    <t>สถาบันบัณฑิตพัฒนศิลป์ กระทรวงวัฒนธรรม</t>
  </si>
  <si>
    <t xml:space="preserve">            Bunditpatanasilpa Institute, Ministry of Culture  </t>
  </si>
  <si>
    <t>โรงเรียนตำรวจตระเวนชายแดน สังกัดกองบัญชาการตำรวจตระเวนชายแดน</t>
  </si>
  <si>
    <t xml:space="preserve">            Border Patrol School, Border Patrol Police Bureau CMS </t>
  </si>
  <si>
    <t>ที่มา:</t>
  </si>
  <si>
    <t xml:space="preserve">สำนักงานศึกษาธิการจังหวัดจันทบุรี </t>
  </si>
  <si>
    <t>Source:  Chanthaburi Provincial Education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</si>
</sst>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_);_(* \(#,##0\);_(* &quot;-&quot;_);_(@_)"/>
  </numFmts>
  <fonts count="7" x14ac:knownFonts="1">
    <font>
      <sz val="14"/>
      <name val="Cordia New"/>
      <charset val="22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14"/>
      <name val="Cordia Ne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6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7" fontId="2" fillId="0" borderId="3" xfId="1" applyNumberFormat="1" applyFont="1" applyBorder="1" applyAlignment="1">
      <alignment vertical="center"/>
    </xf>
    <xf numFmtId="187" fontId="2" fillId="0" borderId="2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187" fontId="4" fillId="0" borderId="7" xfId="1" applyNumberFormat="1" applyFont="1" applyBorder="1" applyAlignment="1">
      <alignment vertical="center"/>
    </xf>
    <xf numFmtId="187" fontId="4" fillId="0" borderId="6" xfId="1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0" xfId="0" applyFont="1"/>
    <xf numFmtId="0" fontId="4" fillId="0" borderId="0" xfId="2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2" applyFont="1"/>
    <xf numFmtId="0" fontId="4" fillId="0" borderId="0" xfId="2" applyFont="1" applyAlignment="1">
      <alignment horizontal="right" vertical="center"/>
    </xf>
    <xf numFmtId="0" fontId="4" fillId="0" borderId="0" xfId="2" applyFont="1" applyAlignment="1">
      <alignment vertical="center" shrinkToFit="1"/>
    </xf>
    <xf numFmtId="187" fontId="4" fillId="0" borderId="0" xfId="1" applyNumberFormat="1" applyFont="1" applyBorder="1" applyAlignment="1">
      <alignment vertical="center"/>
    </xf>
  </cellXfs>
  <cellStyles count="3">
    <cellStyle name="จุลภาค" xfId="1" builtinId="3"/>
    <cellStyle name="ปกติ" xfId="0" builtinId="0"/>
    <cellStyle name="ปกติ 2" xfId="2" xr:uid="{D73EC8DE-02D6-4692-8D63-0AD7391373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99769-4423-48B2-9E7F-C0C919FD7B40}">
  <sheetPr>
    <tabColor rgb="FF92D050"/>
  </sheetPr>
  <dimension ref="A1:R31"/>
  <sheetViews>
    <sheetView showGridLines="0" tabSelected="1" zoomScale="80" zoomScaleNormal="80" workbookViewId="0">
      <selection activeCell="AB16" sqref="AB16"/>
    </sheetView>
  </sheetViews>
  <sheetFormatPr defaultColWidth="9.125" defaultRowHeight="21" x14ac:dyDescent="0.6"/>
  <cols>
    <col min="1" max="1" width="1.75" style="5" customWidth="1"/>
    <col min="2" max="2" width="5.875" style="5" customWidth="1"/>
    <col min="3" max="4" width="4.125" style="5" customWidth="1"/>
    <col min="5" max="5" width="13.75" style="5" customWidth="1"/>
    <col min="6" max="6" width="7" style="5" customWidth="1"/>
    <col min="7" max="7" width="13.75" style="5" customWidth="1"/>
    <col min="8" max="8" width="7" style="5" customWidth="1"/>
    <col min="9" max="9" width="13" style="5" customWidth="1"/>
    <col min="10" max="10" width="7.75" style="5" customWidth="1"/>
    <col min="11" max="11" width="13" style="5" customWidth="1"/>
    <col min="12" max="12" width="7.75" style="5" customWidth="1"/>
    <col min="13" max="13" width="13" style="5" customWidth="1"/>
    <col min="14" max="14" width="7.75" style="5" customWidth="1"/>
    <col min="15" max="15" width="0.375" style="5" customWidth="1"/>
    <col min="16" max="16" width="23" style="5" customWidth="1"/>
    <col min="17" max="17" width="0.75" style="5" customWidth="1"/>
    <col min="18" max="18" width="5.375" style="5" customWidth="1"/>
    <col min="19" max="16384" width="9.125" style="5"/>
  </cols>
  <sheetData>
    <row r="1" spans="1:18" s="1" customFormat="1" x14ac:dyDescent="0.6">
      <c r="B1" s="2" t="s">
        <v>0</v>
      </c>
      <c r="C1" s="3">
        <v>3.5</v>
      </c>
      <c r="D1" s="2" t="s">
        <v>1</v>
      </c>
    </row>
    <row r="2" spans="1:18" s="4" customFormat="1" x14ac:dyDescent="0.6">
      <c r="B2" s="2" t="s">
        <v>2</v>
      </c>
      <c r="C2" s="3">
        <v>3.5</v>
      </c>
      <c r="D2" s="2" t="s">
        <v>3</v>
      </c>
    </row>
    <row r="3" spans="1:18" ht="6" customHeight="1" x14ac:dyDescent="0.6"/>
    <row r="4" spans="1:18" s="13" customFormat="1" ht="21.6" customHeight="1" x14ac:dyDescent="0.6">
      <c r="A4" s="6" t="s">
        <v>4</v>
      </c>
      <c r="B4" s="6"/>
      <c r="C4" s="6"/>
      <c r="D4" s="7"/>
      <c r="E4" s="8"/>
      <c r="F4" s="9"/>
      <c r="G4" s="10" t="s">
        <v>5</v>
      </c>
      <c r="H4" s="11"/>
      <c r="I4" s="11"/>
      <c r="J4" s="11"/>
      <c r="K4" s="11"/>
      <c r="L4" s="11"/>
      <c r="M4" s="11"/>
      <c r="N4" s="11"/>
      <c r="O4" s="12" t="s">
        <v>6</v>
      </c>
      <c r="P4" s="6"/>
    </row>
    <row r="5" spans="1:18" s="13" customFormat="1" ht="21.6" customHeight="1" x14ac:dyDescent="0.6">
      <c r="A5" s="14"/>
      <c r="B5" s="14"/>
      <c r="C5" s="14"/>
      <c r="D5" s="15"/>
      <c r="E5" s="16"/>
      <c r="F5" s="17"/>
      <c r="G5" s="18"/>
      <c r="H5" s="19"/>
      <c r="I5" s="18" t="s">
        <v>7</v>
      </c>
      <c r="J5" s="19"/>
      <c r="K5" s="8"/>
      <c r="L5" s="20"/>
      <c r="M5" s="17"/>
      <c r="N5" s="17"/>
      <c r="O5" s="21"/>
      <c r="P5" s="14"/>
    </row>
    <row r="6" spans="1:18" s="13" customFormat="1" ht="21.6" customHeight="1" x14ac:dyDescent="0.6">
      <c r="A6" s="14"/>
      <c r="B6" s="14"/>
      <c r="C6" s="14"/>
      <c r="D6" s="15"/>
      <c r="E6" s="18"/>
      <c r="F6" s="19"/>
      <c r="G6" s="18" t="s">
        <v>8</v>
      </c>
      <c r="H6" s="19"/>
      <c r="I6" s="18" t="s">
        <v>9</v>
      </c>
      <c r="J6" s="19"/>
      <c r="K6" s="18" t="s">
        <v>10</v>
      </c>
      <c r="L6" s="22"/>
      <c r="M6" s="17"/>
      <c r="N6" s="17"/>
      <c r="O6" s="21"/>
      <c r="P6" s="14"/>
    </row>
    <row r="7" spans="1:18" s="13" customFormat="1" ht="21.6" customHeight="1" x14ac:dyDescent="0.6">
      <c r="A7" s="14"/>
      <c r="B7" s="14"/>
      <c r="C7" s="14"/>
      <c r="D7" s="15"/>
      <c r="E7" s="18"/>
      <c r="F7" s="19"/>
      <c r="G7" s="18" t="s">
        <v>11</v>
      </c>
      <c r="H7" s="19"/>
      <c r="I7" s="18" t="s">
        <v>12</v>
      </c>
      <c r="J7" s="19"/>
      <c r="K7" s="18" t="s">
        <v>13</v>
      </c>
      <c r="L7" s="22"/>
      <c r="M7" s="19" t="s">
        <v>14</v>
      </c>
      <c r="N7" s="19"/>
      <c r="O7" s="21"/>
      <c r="P7" s="14"/>
    </row>
    <row r="8" spans="1:18" s="13" customFormat="1" ht="21.6" customHeight="1" x14ac:dyDescent="0.6">
      <c r="A8" s="14"/>
      <c r="B8" s="14"/>
      <c r="C8" s="14"/>
      <c r="D8" s="15"/>
      <c r="E8" s="18" t="s">
        <v>15</v>
      </c>
      <c r="F8" s="19"/>
      <c r="G8" s="18" t="s">
        <v>16</v>
      </c>
      <c r="H8" s="19"/>
      <c r="I8" s="18" t="s">
        <v>17</v>
      </c>
      <c r="J8" s="19"/>
      <c r="K8" s="18" t="s">
        <v>18</v>
      </c>
      <c r="L8" s="22"/>
      <c r="M8" s="19" t="s">
        <v>19</v>
      </c>
      <c r="N8" s="19"/>
      <c r="O8" s="21"/>
      <c r="P8" s="14"/>
    </row>
    <row r="9" spans="1:18" s="13" customFormat="1" ht="21.6" customHeight="1" x14ac:dyDescent="0.6">
      <c r="A9" s="14"/>
      <c r="B9" s="14"/>
      <c r="C9" s="14"/>
      <c r="D9" s="15"/>
      <c r="E9" s="18" t="s">
        <v>20</v>
      </c>
      <c r="F9" s="19"/>
      <c r="G9" s="18" t="s">
        <v>21</v>
      </c>
      <c r="H9" s="19"/>
      <c r="I9" s="18" t="s">
        <v>21</v>
      </c>
      <c r="J9" s="19"/>
      <c r="K9" s="18" t="s">
        <v>22</v>
      </c>
      <c r="L9" s="22"/>
      <c r="M9" s="19"/>
      <c r="N9" s="19"/>
      <c r="O9" s="21"/>
      <c r="P9" s="14"/>
    </row>
    <row r="10" spans="1:18" s="13" customFormat="1" ht="21.6" customHeight="1" x14ac:dyDescent="0.6">
      <c r="A10" s="23" t="s">
        <v>23</v>
      </c>
      <c r="B10" s="23"/>
      <c r="C10" s="23"/>
      <c r="D10" s="23"/>
      <c r="E10" s="24">
        <f>SUM(E11:E20)</f>
        <v>5360</v>
      </c>
      <c r="F10" s="25"/>
      <c r="G10" s="24">
        <f>SUM(G11:G20)</f>
        <v>4079</v>
      </c>
      <c r="H10" s="25"/>
      <c r="I10" s="24">
        <f>SUM(I11:I20)</f>
        <v>838</v>
      </c>
      <c r="J10" s="25"/>
      <c r="K10" s="24">
        <f>SUM(K11:K20)</f>
        <v>298</v>
      </c>
      <c r="L10" s="25"/>
      <c r="M10" s="24">
        <f>SUM(M11:M20)</f>
        <v>145</v>
      </c>
      <c r="N10" s="25"/>
      <c r="O10" s="16"/>
      <c r="P10" s="26" t="s">
        <v>20</v>
      </c>
    </row>
    <row r="11" spans="1:18" s="13" customFormat="1" ht="21.6" customHeight="1" x14ac:dyDescent="0.6">
      <c r="A11" s="27" t="s">
        <v>24</v>
      </c>
      <c r="B11" s="17"/>
      <c r="C11" s="17"/>
      <c r="D11" s="17"/>
      <c r="E11" s="28">
        <f>SUM(G11:M11)</f>
        <v>1639</v>
      </c>
      <c r="F11" s="29"/>
      <c r="G11" s="28">
        <v>987</v>
      </c>
      <c r="H11" s="29"/>
      <c r="I11" s="28">
        <v>438</v>
      </c>
      <c r="J11" s="29"/>
      <c r="K11" s="28">
        <v>147</v>
      </c>
      <c r="L11" s="29"/>
      <c r="M11" s="28">
        <v>67</v>
      </c>
      <c r="N11" s="29"/>
      <c r="O11" s="30"/>
      <c r="P11" s="27" t="s">
        <v>25</v>
      </c>
      <c r="Q11" s="31"/>
    </row>
    <row r="12" spans="1:18" s="13" customFormat="1" ht="21.6" customHeight="1" x14ac:dyDescent="0.6">
      <c r="A12" s="27" t="s">
        <v>26</v>
      </c>
      <c r="B12" s="26"/>
      <c r="C12" s="17"/>
      <c r="D12" s="17"/>
      <c r="E12" s="28">
        <f t="shared" ref="E12:E20" si="0">SUM(G12:M12)</f>
        <v>362</v>
      </c>
      <c r="F12" s="29"/>
      <c r="G12" s="28">
        <v>191</v>
      </c>
      <c r="H12" s="29"/>
      <c r="I12" s="28">
        <v>82</v>
      </c>
      <c r="J12" s="29"/>
      <c r="K12" s="28">
        <v>76</v>
      </c>
      <c r="L12" s="29"/>
      <c r="M12" s="28">
        <v>13</v>
      </c>
      <c r="N12" s="29"/>
      <c r="O12" s="30"/>
      <c r="P12" s="27" t="s">
        <v>27</v>
      </c>
      <c r="Q12" s="32"/>
      <c r="R12" s="32"/>
    </row>
    <row r="13" spans="1:18" s="13" customFormat="1" ht="21.6" customHeight="1" x14ac:dyDescent="0.6">
      <c r="A13" s="27" t="s">
        <v>28</v>
      </c>
      <c r="B13" s="26"/>
      <c r="C13" s="17"/>
      <c r="D13" s="17"/>
      <c r="E13" s="28">
        <f t="shared" si="0"/>
        <v>584</v>
      </c>
      <c r="F13" s="29"/>
      <c r="G13" s="28">
        <v>339</v>
      </c>
      <c r="H13" s="29"/>
      <c r="I13" s="28">
        <v>185</v>
      </c>
      <c r="J13" s="29"/>
      <c r="K13" s="28">
        <v>60</v>
      </c>
      <c r="L13" s="29"/>
      <c r="M13" s="28">
        <v>0</v>
      </c>
      <c r="N13" s="29"/>
      <c r="O13" s="16"/>
      <c r="P13" s="27" t="s">
        <v>29</v>
      </c>
      <c r="Q13" s="32"/>
      <c r="R13" s="32"/>
    </row>
    <row r="14" spans="1:18" s="13" customFormat="1" ht="21.6" customHeight="1" x14ac:dyDescent="0.6">
      <c r="A14" s="27" t="s">
        <v>30</v>
      </c>
      <c r="B14" s="26"/>
      <c r="C14" s="17"/>
      <c r="D14" s="17"/>
      <c r="E14" s="28">
        <f t="shared" si="0"/>
        <v>209</v>
      </c>
      <c r="F14" s="29"/>
      <c r="G14" s="28">
        <v>209</v>
      </c>
      <c r="H14" s="29"/>
      <c r="I14" s="28">
        <v>0</v>
      </c>
      <c r="J14" s="29"/>
      <c r="K14" s="28">
        <v>0</v>
      </c>
      <c r="L14" s="29"/>
      <c r="M14" s="28">
        <v>0</v>
      </c>
      <c r="N14" s="29"/>
      <c r="O14" s="16"/>
      <c r="P14" s="27" t="s">
        <v>31</v>
      </c>
    </row>
    <row r="15" spans="1:18" s="13" customFormat="1" ht="21.6" customHeight="1" x14ac:dyDescent="0.6">
      <c r="A15" s="27" t="s">
        <v>32</v>
      </c>
      <c r="B15" s="17"/>
      <c r="C15" s="17"/>
      <c r="D15" s="17"/>
      <c r="E15" s="28">
        <f t="shared" si="0"/>
        <v>381</v>
      </c>
      <c r="F15" s="29"/>
      <c r="G15" s="28">
        <v>369</v>
      </c>
      <c r="H15" s="29"/>
      <c r="I15" s="28">
        <v>0</v>
      </c>
      <c r="J15" s="29"/>
      <c r="K15" s="28">
        <v>0</v>
      </c>
      <c r="L15" s="29"/>
      <c r="M15" s="28">
        <v>12</v>
      </c>
      <c r="N15" s="29"/>
      <c r="O15" s="16"/>
      <c r="P15" s="27" t="s">
        <v>33</v>
      </c>
    </row>
    <row r="16" spans="1:18" s="13" customFormat="1" ht="21.6" customHeight="1" x14ac:dyDescent="0.6">
      <c r="A16" s="27" t="s">
        <v>34</v>
      </c>
      <c r="B16" s="17"/>
      <c r="C16" s="17"/>
      <c r="D16" s="17"/>
      <c r="E16" s="28">
        <f t="shared" si="0"/>
        <v>573</v>
      </c>
      <c r="F16" s="29"/>
      <c r="G16" s="28">
        <v>573</v>
      </c>
      <c r="H16" s="29"/>
      <c r="I16" s="28">
        <v>0</v>
      </c>
      <c r="J16" s="29"/>
      <c r="K16" s="28">
        <v>0</v>
      </c>
      <c r="L16" s="29"/>
      <c r="M16" s="28">
        <v>0</v>
      </c>
      <c r="N16" s="29"/>
      <c r="O16" s="16"/>
      <c r="P16" s="27" t="s">
        <v>35</v>
      </c>
    </row>
    <row r="17" spans="1:16" s="13" customFormat="1" ht="21.6" customHeight="1" x14ac:dyDescent="0.6">
      <c r="A17" s="27" t="s">
        <v>36</v>
      </c>
      <c r="B17" s="17"/>
      <c r="C17" s="17"/>
      <c r="D17" s="17"/>
      <c r="E17" s="28">
        <f t="shared" si="0"/>
        <v>523</v>
      </c>
      <c r="F17" s="29"/>
      <c r="G17" s="28">
        <v>446</v>
      </c>
      <c r="H17" s="29"/>
      <c r="I17" s="28">
        <v>50</v>
      </c>
      <c r="J17" s="29"/>
      <c r="K17" s="28">
        <v>15</v>
      </c>
      <c r="L17" s="29"/>
      <c r="M17" s="28">
        <v>12</v>
      </c>
      <c r="N17" s="29"/>
      <c r="O17" s="16"/>
      <c r="P17" s="27" t="s">
        <v>37</v>
      </c>
    </row>
    <row r="18" spans="1:16" s="13" customFormat="1" ht="21.6" customHeight="1" x14ac:dyDescent="0.6">
      <c r="A18" s="27" t="s">
        <v>38</v>
      </c>
      <c r="B18" s="17"/>
      <c r="C18" s="17"/>
      <c r="D18" s="17"/>
      <c r="E18" s="28">
        <f t="shared" si="0"/>
        <v>392</v>
      </c>
      <c r="F18" s="29"/>
      <c r="G18" s="28">
        <v>331</v>
      </c>
      <c r="H18" s="29"/>
      <c r="I18" s="28">
        <v>20</v>
      </c>
      <c r="J18" s="29"/>
      <c r="K18" s="28">
        <v>0</v>
      </c>
      <c r="L18" s="29"/>
      <c r="M18" s="28">
        <v>41</v>
      </c>
      <c r="N18" s="29"/>
      <c r="O18" s="16"/>
      <c r="P18" s="27" t="s">
        <v>39</v>
      </c>
    </row>
    <row r="19" spans="1:16" s="13" customFormat="1" ht="21.6" customHeight="1" x14ac:dyDescent="0.6">
      <c r="A19" s="27" t="s">
        <v>40</v>
      </c>
      <c r="B19" s="17"/>
      <c r="C19" s="17"/>
      <c r="D19" s="17"/>
      <c r="E19" s="28">
        <f t="shared" si="0"/>
        <v>445</v>
      </c>
      <c r="F19" s="29"/>
      <c r="G19" s="28">
        <v>382</v>
      </c>
      <c r="H19" s="29"/>
      <c r="I19" s="28">
        <v>63</v>
      </c>
      <c r="J19" s="29"/>
      <c r="K19" s="28">
        <v>0</v>
      </c>
      <c r="L19" s="29"/>
      <c r="M19" s="28">
        <v>0</v>
      </c>
      <c r="N19" s="29"/>
      <c r="O19" s="16"/>
      <c r="P19" s="27" t="s">
        <v>41</v>
      </c>
    </row>
    <row r="20" spans="1:16" s="13" customFormat="1" ht="21.6" customHeight="1" x14ac:dyDescent="0.6">
      <c r="A20" s="27" t="s">
        <v>42</v>
      </c>
      <c r="B20" s="17"/>
      <c r="C20" s="17"/>
      <c r="D20" s="17"/>
      <c r="E20" s="28">
        <f t="shared" si="0"/>
        <v>252</v>
      </c>
      <c r="F20" s="29"/>
      <c r="G20" s="28">
        <v>252</v>
      </c>
      <c r="H20" s="29"/>
      <c r="I20" s="28">
        <v>0</v>
      </c>
      <c r="J20" s="29"/>
      <c r="K20" s="28">
        <v>0</v>
      </c>
      <c r="L20" s="29"/>
      <c r="M20" s="28">
        <v>0</v>
      </c>
      <c r="N20" s="29"/>
      <c r="O20" s="16"/>
      <c r="P20" s="27" t="s">
        <v>43</v>
      </c>
    </row>
    <row r="21" spans="1:16" ht="3" customHeight="1" x14ac:dyDescent="0.6">
      <c r="A21" s="33"/>
      <c r="B21" s="33"/>
      <c r="C21" s="33"/>
      <c r="D21" s="33"/>
      <c r="E21" s="34"/>
      <c r="F21" s="35"/>
      <c r="G21" s="34"/>
      <c r="H21" s="35"/>
      <c r="I21" s="34"/>
      <c r="J21" s="35"/>
      <c r="K21" s="34"/>
      <c r="L21" s="35"/>
      <c r="M21" s="34"/>
      <c r="N21" s="35"/>
      <c r="O21" s="34"/>
      <c r="P21" s="33"/>
    </row>
    <row r="22" spans="1:16" ht="3" customHeight="1" x14ac:dyDescent="0.6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16" s="36" customFormat="1" ht="21.6" customHeight="1" x14ac:dyDescent="0.6">
      <c r="A23" s="37"/>
      <c r="B23" s="38" t="s">
        <v>44</v>
      </c>
      <c r="C23" s="36" t="s">
        <v>45</v>
      </c>
      <c r="J23" s="36" t="s">
        <v>46</v>
      </c>
      <c r="L23" s="39"/>
      <c r="M23" s="5"/>
      <c r="N23" s="5"/>
      <c r="O23" s="5"/>
    </row>
    <row r="24" spans="1:16" s="36" customFormat="1" ht="21.6" customHeight="1" x14ac:dyDescent="0.6">
      <c r="A24" s="37"/>
      <c r="B24" s="37" t="s">
        <v>47</v>
      </c>
      <c r="C24" s="37" t="s">
        <v>48</v>
      </c>
      <c r="D24" s="37"/>
      <c r="E24" s="37"/>
      <c r="F24" s="37"/>
      <c r="J24" s="27" t="s">
        <v>49</v>
      </c>
      <c r="K24" s="27"/>
      <c r="L24" s="39"/>
      <c r="M24" s="5"/>
      <c r="N24" s="5"/>
      <c r="O24" s="5"/>
    </row>
    <row r="25" spans="1:16" s="36" customFormat="1" ht="21.6" customHeight="1" x14ac:dyDescent="0.6">
      <c r="A25" s="37"/>
      <c r="B25" s="37"/>
      <c r="C25" s="37" t="s">
        <v>50</v>
      </c>
      <c r="D25" s="37"/>
      <c r="E25" s="37"/>
      <c r="F25" s="37"/>
      <c r="J25" s="37" t="s">
        <v>51</v>
      </c>
      <c r="K25" s="37"/>
      <c r="L25" s="39"/>
      <c r="M25" s="5"/>
      <c r="N25" s="5"/>
      <c r="O25" s="5"/>
    </row>
    <row r="26" spans="1:16" s="36" customFormat="1" ht="21.6" customHeight="1" x14ac:dyDescent="0.6">
      <c r="A26" s="37"/>
      <c r="B26" s="40" t="s">
        <v>52</v>
      </c>
      <c r="C26" s="37" t="s">
        <v>53</v>
      </c>
      <c r="D26" s="41"/>
      <c r="E26" s="41"/>
      <c r="F26" s="41"/>
      <c r="J26" s="37" t="s">
        <v>54</v>
      </c>
      <c r="K26" s="39"/>
    </row>
    <row r="27" spans="1:16" s="36" customFormat="1" ht="20.399999999999999" x14ac:dyDescent="0.6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6" x14ac:dyDescent="0.6">
      <c r="A28" s="36"/>
      <c r="B28" s="39"/>
      <c r="K28" s="42"/>
    </row>
    <row r="29" spans="1:16" x14ac:dyDescent="0.6">
      <c r="A29" s="27"/>
      <c r="B29" s="39"/>
    </row>
    <row r="30" spans="1:16" x14ac:dyDescent="0.6">
      <c r="A30" s="37"/>
      <c r="B30" s="39"/>
    </row>
    <row r="31" spans="1:16" x14ac:dyDescent="0.6">
      <c r="A31" s="37"/>
      <c r="B31" s="39"/>
    </row>
  </sheetData>
  <mergeCells count="25">
    <mergeCell ref="E9:F9"/>
    <mergeCell ref="G9:H9"/>
    <mergeCell ref="I9:J9"/>
    <mergeCell ref="K9:L9"/>
    <mergeCell ref="M9:N9"/>
    <mergeCell ref="A10:D10"/>
    <mergeCell ref="G7:H7"/>
    <mergeCell ref="I7:J7"/>
    <mergeCell ref="K7:L7"/>
    <mergeCell ref="M7:N7"/>
    <mergeCell ref="E8:F8"/>
    <mergeCell ref="G8:H8"/>
    <mergeCell ref="I8:J8"/>
    <mergeCell ref="K8:L8"/>
    <mergeCell ref="M8:N8"/>
    <mergeCell ref="A4:D9"/>
    <mergeCell ref="G4:N4"/>
    <mergeCell ref="O4:P9"/>
    <mergeCell ref="G5:H5"/>
    <mergeCell ref="I5:J5"/>
    <mergeCell ref="E6:F6"/>
    <mergeCell ref="G6:H6"/>
    <mergeCell ref="I6:J6"/>
    <mergeCell ref="K6:L6"/>
    <mergeCell ref="E7:F7"/>
  </mergeCells>
  <pageMargins left="0.59055118110236227" right="0.39370078740157483" top="0.48" bottom="0.59055118110236227" header="0.34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T-3.5  </vt:lpstr>
      <vt:lpstr>'T-3.5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2021-02-15T04:31:04Z</cp:lastPrinted>
  <dcterms:created xsi:type="dcterms:W3CDTF">2021-02-15T04:30:53Z</dcterms:created>
  <dcterms:modified xsi:type="dcterms:W3CDTF">2021-02-15T04:31:28Z</dcterms:modified>
</cp:coreProperties>
</file>