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562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B14" i="1"/>
  <c r="D17" i="1" l="1"/>
  <c r="D18" i="1"/>
  <c r="D19" i="1"/>
  <c r="D20" i="1"/>
  <c r="C17" i="1"/>
  <c r="C18" i="1"/>
  <c r="C19" i="1"/>
  <c r="C20" i="1"/>
  <c r="C21" i="1"/>
  <c r="B17" i="1"/>
  <c r="B18" i="1"/>
  <c r="B19" i="1"/>
  <c r="B20" i="1"/>
  <c r="E5" i="1" l="1"/>
  <c r="F5" i="1"/>
  <c r="G5" i="1"/>
  <c r="B16" i="1"/>
  <c r="C16" i="1"/>
  <c r="D16" i="1"/>
</calcChain>
</file>

<file path=xl/sharedStrings.xml><?xml version="1.0" encoding="utf-8"?>
<sst xmlns="http://schemas.openxmlformats.org/spreadsheetml/2006/main" count="25" uniqueCount="17">
  <si>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</si>
  <si>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</si>
  <si>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</si>
  <si>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</si>
  <si>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</si>
  <si>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</si>
  <si>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</si>
  <si>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</si>
  <si>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</si>
  <si>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</si>
  <si>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</si>
  <si>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</si>
  <si>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</si>
  <si>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</si>
  <si>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</si>
  <si>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--</t>
  </si>
  <si>
    <t>การสำรวจภาวะการทำงานของประชากร จังหวัดพิจิตร เดือนพฤษภาคม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</si>
</sst>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 applyAlignment="1">
      <alignment horizontal="right"/>
    </xf>
    <xf numFmtId="167" fontId="11" fillId="0" borderId="0" xfId="1" applyNumberFormat="1" applyFont="1" applyAlignment="1">
      <alignment horizontal="right"/>
    </xf>
    <xf numFmtId="166" fontId="2" fillId="0" borderId="0" xfId="1" quotePrefix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G13" sqref="G13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13</v>
      </c>
      <c r="B3" s="22" t="s">
        <v>12</v>
      </c>
      <c r="C3" s="22" t="s">
        <v>11</v>
      </c>
      <c r="D3" s="22" t="s">
        <v>10</v>
      </c>
      <c r="E3" s="20"/>
      <c r="F3" s="20"/>
      <c r="G3" s="20"/>
      <c r="H3" s="20"/>
    </row>
    <row r="4" spans="1:8" s="19" customFormat="1" ht="30.75" customHeight="1">
      <c r="A4" s="21"/>
      <c r="B4" s="30" t="s">
        <v>9</v>
      </c>
      <c r="C4" s="30"/>
      <c r="D4" s="30"/>
      <c r="E4" s="20"/>
      <c r="F4" s="20"/>
      <c r="G4" s="20"/>
      <c r="H4" s="20"/>
    </row>
    <row r="5" spans="1:8" s="14" customFormat="1" ht="27" customHeight="1">
      <c r="A5" s="17" t="s">
        <v>7</v>
      </c>
      <c r="B5" s="28">
        <v>277440.18</v>
      </c>
      <c r="C5" s="28">
        <v>152023.79</v>
      </c>
      <c r="D5" s="28">
        <v>125416.39</v>
      </c>
      <c r="E5" s="18">
        <f>SUM(B7:B12)</f>
        <v>277440.18</v>
      </c>
      <c r="F5" s="18">
        <f>SUM(C7:C12)</f>
        <v>152023.78</v>
      </c>
      <c r="G5" s="18">
        <f>SUM(D7:D12)</f>
        <v>125416.38999999998</v>
      </c>
      <c r="H5" s="18"/>
    </row>
    <row r="6" spans="1:8" s="14" customFormat="1" ht="6" customHeight="1">
      <c r="A6" s="17"/>
      <c r="B6" s="25"/>
      <c r="C6" s="25"/>
      <c r="D6" s="26"/>
      <c r="E6" s="18"/>
      <c r="F6" s="15"/>
      <c r="G6" s="15"/>
      <c r="H6" s="15"/>
    </row>
    <row r="7" spans="1:8" s="7" customFormat="1" ht="26.25" customHeight="1">
      <c r="A7" s="7" t="s">
        <v>6</v>
      </c>
      <c r="B7" s="27">
        <v>4057.33</v>
      </c>
      <c r="C7" s="27">
        <v>3006.14</v>
      </c>
      <c r="D7" s="27">
        <v>1051.19</v>
      </c>
      <c r="E7" s="18"/>
      <c r="F7" s="13"/>
      <c r="G7" s="13"/>
      <c r="H7" s="13"/>
    </row>
    <row r="8" spans="1:8" s="7" customFormat="1" ht="26.25" customHeight="1">
      <c r="A8" s="7" t="s">
        <v>5</v>
      </c>
      <c r="B8" s="27">
        <v>30796.02</v>
      </c>
      <c r="C8" s="27">
        <v>15567.43</v>
      </c>
      <c r="D8" s="27">
        <v>15228.59</v>
      </c>
      <c r="E8" s="18"/>
      <c r="F8" s="13"/>
      <c r="G8" s="13"/>
      <c r="H8" s="13"/>
    </row>
    <row r="9" spans="1:8" s="7" customFormat="1" ht="26.25" customHeight="1">
      <c r="A9" s="7" t="s">
        <v>4</v>
      </c>
      <c r="B9" s="27">
        <v>64401.02</v>
      </c>
      <c r="C9" s="27">
        <v>36913.29</v>
      </c>
      <c r="D9" s="27">
        <v>27487.73</v>
      </c>
      <c r="E9" s="18"/>
      <c r="F9" s="13"/>
      <c r="G9" s="13"/>
      <c r="H9" s="13"/>
    </row>
    <row r="10" spans="1:8" s="7" customFormat="1" ht="26.25" customHeight="1">
      <c r="A10" s="7" t="s">
        <v>3</v>
      </c>
      <c r="B10" s="27">
        <v>116231.83</v>
      </c>
      <c r="C10" s="27">
        <v>71041.19</v>
      </c>
      <c r="D10" s="27">
        <v>45190.64</v>
      </c>
      <c r="E10" s="18"/>
      <c r="F10" s="13"/>
      <c r="G10" s="13"/>
      <c r="H10" s="13"/>
    </row>
    <row r="11" spans="1:8" ht="26.25" customHeight="1">
      <c r="A11" s="7" t="s">
        <v>2</v>
      </c>
      <c r="B11" s="27">
        <v>61866.41</v>
      </c>
      <c r="C11" s="27">
        <v>25408.16</v>
      </c>
      <c r="D11" s="27">
        <v>36458.239999999998</v>
      </c>
      <c r="E11" s="18"/>
    </row>
    <row r="12" spans="1:8" ht="26.25" customHeight="1">
      <c r="A12" s="12" t="s">
        <v>1</v>
      </c>
      <c r="B12" s="27">
        <v>87.57</v>
      </c>
      <c r="C12" s="27">
        <v>87.57</v>
      </c>
      <c r="D12" s="27" t="s">
        <v>0</v>
      </c>
      <c r="E12" s="18"/>
    </row>
    <row r="13" spans="1:8" ht="30.75" customHeight="1">
      <c r="B13" s="31" t="s">
        <v>8</v>
      </c>
      <c r="C13" s="31"/>
      <c r="D13" s="31"/>
    </row>
    <row r="14" spans="1:8" s="14" customFormat="1" ht="27" customHeight="1">
      <c r="A14" s="17" t="s">
        <v>7</v>
      </c>
      <c r="B14" s="16">
        <f>SUM(B16:B21)</f>
        <v>99.968436439163213</v>
      </c>
      <c r="C14" s="16">
        <f t="shared" ref="C14:D14" si="0">SUM(C16:C21)</f>
        <v>99.99999342208217</v>
      </c>
      <c r="D14" s="16">
        <f t="shared" si="0"/>
        <v>99.999999999999986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6</v>
      </c>
      <c r="B16" s="11">
        <f>B7/$B$5*100</f>
        <v>1.4624161503932127</v>
      </c>
      <c r="C16" s="11">
        <f>C7/$C$5*100</f>
        <v>1.9774141928707343</v>
      </c>
      <c r="D16" s="11">
        <f>D7/$D$5*100</f>
        <v>0.83815998849911078</v>
      </c>
      <c r="E16" s="13"/>
      <c r="F16" s="13"/>
      <c r="G16" s="13"/>
      <c r="H16" s="13"/>
    </row>
    <row r="17" spans="1:8" s="7" customFormat="1" ht="26.25" customHeight="1">
      <c r="A17" s="7" t="s">
        <v>5</v>
      </c>
      <c r="B17" s="11">
        <f t="shared" ref="B17:B20" si="1">B8/$B$5*100</f>
        <v>11.100057677298219</v>
      </c>
      <c r="C17" s="11">
        <f t="shared" ref="C17:C21" si="2">C8/$C$5*100</f>
        <v>10.240127548458041</v>
      </c>
      <c r="D17" s="11">
        <f t="shared" ref="D17:D20" si="3">D8/$D$5*100</f>
        <v>12.142424128138277</v>
      </c>
      <c r="E17" s="13"/>
      <c r="F17" s="13"/>
      <c r="G17" s="13"/>
      <c r="H17" s="13"/>
    </row>
    <row r="18" spans="1:8" s="7" customFormat="1" ht="26.25" customHeight="1">
      <c r="A18" s="7" t="s">
        <v>4</v>
      </c>
      <c r="B18" s="11">
        <f t="shared" si="1"/>
        <v>23.212578653892166</v>
      </c>
      <c r="C18" s="11">
        <f t="shared" si="2"/>
        <v>24.281258874022281</v>
      </c>
      <c r="D18" s="11">
        <f t="shared" si="3"/>
        <v>21.917175259150738</v>
      </c>
      <c r="E18" s="13"/>
      <c r="F18" s="13"/>
      <c r="G18" s="13"/>
      <c r="H18" s="13"/>
    </row>
    <row r="19" spans="1:8" s="7" customFormat="1" ht="26.25" customHeight="1">
      <c r="A19" s="7" t="s">
        <v>3</v>
      </c>
      <c r="B19" s="11">
        <f t="shared" si="1"/>
        <v>41.894375212703508</v>
      </c>
      <c r="C19" s="11">
        <f t="shared" si="2"/>
        <v>46.730311091441671</v>
      </c>
      <c r="D19" s="11">
        <f t="shared" si="3"/>
        <v>36.032483473651247</v>
      </c>
      <c r="E19" s="13"/>
      <c r="F19" s="13"/>
      <c r="G19" s="13"/>
      <c r="H19" s="13"/>
    </row>
    <row r="20" spans="1:8" ht="26.25" customHeight="1">
      <c r="A20" s="7" t="s">
        <v>2</v>
      </c>
      <c r="B20" s="11">
        <f t="shared" si="1"/>
        <v>22.299008744876105</v>
      </c>
      <c r="C20" s="11">
        <f t="shared" si="2"/>
        <v>16.713278888784444</v>
      </c>
      <c r="D20" s="11">
        <f t="shared" si="3"/>
        <v>29.069757150560623</v>
      </c>
    </row>
    <row r="21" spans="1:8" ht="26.25" customHeight="1">
      <c r="A21" s="12" t="s">
        <v>1</v>
      </c>
      <c r="B21" s="29" t="s">
        <v>15</v>
      </c>
      <c r="C21" s="11">
        <f t="shared" si="2"/>
        <v>5.760282650498319E-2</v>
      </c>
      <c r="D21" s="11" t="s">
        <v>0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16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2021-01-25T15:16:37Z</dcterms:modified>
</cp:coreProperties>
</file>