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5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 l="1"/>
  <c r="D22"/>
  <c r="D23"/>
  <c r="G24" l="1"/>
  <c r="F24"/>
  <c r="E24"/>
  <c r="H23"/>
  <c r="G23"/>
  <c r="F23"/>
  <c r="E23"/>
  <c r="C23"/>
  <c r="H22"/>
  <c r="G22"/>
  <c r="F22"/>
  <c r="E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<sst xmlns="http://schemas.openxmlformats.org/spreadsheetml/2006/main" count="30" uniqueCount="17">
  <si>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</si>
  <si>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</si>
  <si>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</si>
  <si>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</si>
  <si>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</si>
  <si>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</si>
  <si>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</si>
  <si>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</si>
  <si>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</si>
  <si>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</si>
  <si>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</si>
  <si>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</si>
  <si>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</si>
  <si>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</si>
  <si>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</si>
  <si>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</si>
  <si>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MA.0762 (มิ.ย.62-ส.ค.62)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</si>
</sst>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"/>
  <sheetViews>
    <sheetView tabSelected="1" zoomScaleNormal="100" workbookViewId="0">
      <selection activeCell="C8" sqref="C8"/>
    </sheetView>
  </sheetViews>
  <sheetFormatPr defaultRowHeight="19.5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/>
    <row r="2" spans="1:38" s="3" customFormat="1" ht="26.1" customHeight="1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>
      <c r="A3" s="4"/>
    </row>
    <row r="4" spans="1:38" s="6" customFormat="1" ht="23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>
      <c r="A5" s="7"/>
      <c r="B5" s="30" t="s">
        <v>8</v>
      </c>
      <c r="C5" s="30"/>
      <c r="D5" s="30"/>
      <c r="E5" s="30"/>
      <c r="F5" s="30"/>
      <c r="G5" s="30"/>
      <c r="H5" s="30"/>
    </row>
    <row r="6" spans="1:38" s="9" customFormat="1" ht="23.25" customHeight="1">
      <c r="A6" s="8" t="s">
        <v>9</v>
      </c>
      <c r="B6" s="11">
        <v>38457361.770000003</v>
      </c>
      <c r="C6" s="11">
        <v>1054073.31</v>
      </c>
      <c r="D6" s="11">
        <v>3493819.6</v>
      </c>
      <c r="E6" s="11">
        <v>14732353.52</v>
      </c>
      <c r="F6" s="11">
        <v>12185733.41</v>
      </c>
      <c r="G6" s="11">
        <v>6955365.1399999997</v>
      </c>
      <c r="H6" s="11">
        <v>36016.78</v>
      </c>
    </row>
    <row r="7" spans="1:38" ht="23.25" customHeight="1">
      <c r="A7" s="10" t="s">
        <v>10</v>
      </c>
      <c r="B7" s="12">
        <v>20882357.43</v>
      </c>
      <c r="C7" s="12">
        <v>812841.47</v>
      </c>
      <c r="D7" s="12">
        <v>1729969.1</v>
      </c>
      <c r="E7" s="12">
        <v>8238765.4500000002</v>
      </c>
      <c r="F7" s="12">
        <v>7482252.4400000004</v>
      </c>
      <c r="G7" s="12">
        <v>2592714.0499999998</v>
      </c>
      <c r="H7" s="12">
        <v>25814.92</v>
      </c>
    </row>
    <row r="8" spans="1:38" ht="23.25" customHeight="1">
      <c r="A8" s="10" t="s">
        <v>11</v>
      </c>
      <c r="B8" s="12">
        <v>17575004.329999998</v>
      </c>
      <c r="C8" s="12">
        <v>241231.84</v>
      </c>
      <c r="D8" s="12">
        <v>1763850.5</v>
      </c>
      <c r="E8" s="12">
        <v>6493588.0700000003</v>
      </c>
      <c r="F8" s="12">
        <v>4703480.97</v>
      </c>
      <c r="G8" s="12">
        <v>4362651.09</v>
      </c>
      <c r="H8" s="12">
        <v>10201.86</v>
      </c>
    </row>
    <row r="9" spans="1:38" s="9" customFormat="1" ht="23.25" customHeight="1">
      <c r="A9" s="8" t="s">
        <v>12</v>
      </c>
      <c r="B9" s="11">
        <v>10037220.939999999</v>
      </c>
      <c r="C9" s="11">
        <v>92469.95</v>
      </c>
      <c r="D9" s="11">
        <v>904742.26</v>
      </c>
      <c r="E9" s="11">
        <v>1918606.82</v>
      </c>
      <c r="F9" s="11">
        <v>4258238.59</v>
      </c>
      <c r="G9" s="11">
        <v>2840595.55</v>
      </c>
      <c r="H9" s="11">
        <v>22567.77</v>
      </c>
    </row>
    <row r="10" spans="1:38" ht="23.25" customHeight="1">
      <c r="A10" s="10" t="s">
        <v>10</v>
      </c>
      <c r="B10" s="12">
        <v>5408227.6900000004</v>
      </c>
      <c r="C10" s="12">
        <v>73270.2</v>
      </c>
      <c r="D10" s="12">
        <v>472369.65</v>
      </c>
      <c r="E10" s="12">
        <v>1107750.8</v>
      </c>
      <c r="F10" s="12">
        <v>2718628.63</v>
      </c>
      <c r="G10" s="12">
        <v>1018444.16</v>
      </c>
      <c r="H10" s="12">
        <v>17764.25</v>
      </c>
    </row>
    <row r="11" spans="1:38" ht="23.25" customHeight="1">
      <c r="A11" s="10" t="s">
        <v>11</v>
      </c>
      <c r="B11" s="12">
        <v>4628993.26</v>
      </c>
      <c r="C11" s="12">
        <v>19199.75</v>
      </c>
      <c r="D11" s="12">
        <v>432372.62</v>
      </c>
      <c r="E11" s="12">
        <v>810856.02</v>
      </c>
      <c r="F11" s="12">
        <v>1539609.96</v>
      </c>
      <c r="G11" s="12">
        <v>1822151.4</v>
      </c>
      <c r="H11" s="12">
        <v>4803.5200000000004</v>
      </c>
    </row>
    <row r="12" spans="1:38" s="9" customFormat="1" ht="23.25" customHeight="1">
      <c r="A12" s="8" t="s">
        <v>13</v>
      </c>
      <c r="B12" s="11">
        <v>443147.7</v>
      </c>
      <c r="C12" s="11">
        <v>2771.35</v>
      </c>
      <c r="D12" s="11">
        <v>43493.279999999999</v>
      </c>
      <c r="E12" s="11">
        <v>46823.55</v>
      </c>
      <c r="F12" s="11">
        <v>193845.79</v>
      </c>
      <c r="G12" s="11">
        <v>148974.65</v>
      </c>
      <c r="H12" s="11">
        <v>7239.07</v>
      </c>
    </row>
    <row r="13" spans="1:38" ht="23.25" customHeight="1">
      <c r="A13" s="10" t="s">
        <v>10</v>
      </c>
      <c r="B13" s="12">
        <v>243196.64</v>
      </c>
      <c r="C13" s="12">
        <v>1875.74</v>
      </c>
      <c r="D13" s="12">
        <v>23632.59</v>
      </c>
      <c r="E13" s="12">
        <v>25020.83</v>
      </c>
      <c r="F13" s="12">
        <v>131150.76999999999</v>
      </c>
      <c r="G13" s="12">
        <v>55128.03</v>
      </c>
      <c r="H13" s="12">
        <v>6388.69</v>
      </c>
    </row>
    <row r="14" spans="1:38" ht="23.25" customHeight="1">
      <c r="A14" s="10" t="s">
        <v>11</v>
      </c>
      <c r="B14" s="12">
        <v>199951.06</v>
      </c>
      <c r="C14" s="12">
        <v>895.61</v>
      </c>
      <c r="D14" s="12">
        <v>19860.689999999999</v>
      </c>
      <c r="E14" s="12">
        <v>21802.720000000001</v>
      </c>
      <c r="F14" s="12">
        <v>62695.02</v>
      </c>
      <c r="G14" s="12">
        <v>93846.62</v>
      </c>
      <c r="H14" s="12">
        <v>850.39</v>
      </c>
    </row>
    <row r="15" spans="1:38" s="9" customFormat="1" ht="23.25" customHeight="1">
      <c r="A15" s="13"/>
      <c r="B15" s="31" t="s">
        <v>14</v>
      </c>
      <c r="C15" s="31"/>
      <c r="D15" s="31"/>
      <c r="E15" s="31"/>
      <c r="F15" s="31"/>
      <c r="G15" s="31"/>
      <c r="H15" s="31"/>
    </row>
    <row r="16" spans="1:38" s="9" customFormat="1" ht="23.25" customHeight="1">
      <c r="A16" s="8" t="s">
        <v>9</v>
      </c>
      <c r="B16" s="14">
        <v>100</v>
      </c>
      <c r="C16" s="14">
        <f t="shared" ref="C16:H16" si="0">(C6/$B$6)*100</f>
        <v>2.7408882499637985</v>
      </c>
      <c r="D16" s="14">
        <f t="shared" si="0"/>
        <v>9.0849175273522675</v>
      </c>
      <c r="E16" s="14">
        <f t="shared" si="0"/>
        <v>38.308279200505332</v>
      </c>
      <c r="F16" s="14">
        <f t="shared" si="0"/>
        <v>31.686347812620635</v>
      </c>
      <c r="G16" s="14">
        <f t="shared" si="0"/>
        <v>18.085913385316445</v>
      </c>
      <c r="H16" s="14">
        <f t="shared" si="0"/>
        <v>9.365379823869284E-2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>
      <c r="A17" s="10" t="s">
        <v>10</v>
      </c>
      <c r="B17" s="16">
        <v>100</v>
      </c>
      <c r="C17" s="16">
        <f t="shared" ref="C17:H17" si="1">(C7/$B$7)*100</f>
        <v>3.8924794421546305</v>
      </c>
      <c r="D17" s="16">
        <f t="shared" si="1"/>
        <v>8.2843572896357625</v>
      </c>
      <c r="E17" s="16">
        <f t="shared" si="1"/>
        <v>39.453234519221617</v>
      </c>
      <c r="F17" s="16">
        <f t="shared" si="1"/>
        <v>35.830496940210651</v>
      </c>
      <c r="G17" s="16">
        <f t="shared" si="1"/>
        <v>12.415811091688607</v>
      </c>
      <c r="H17" s="16">
        <f t="shared" si="1"/>
        <v>0.12362071708874106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>
      <c r="A18" s="10" t="s">
        <v>11</v>
      </c>
      <c r="B18" s="16">
        <v>100</v>
      </c>
      <c r="C18" s="16">
        <f t="shared" ref="C18:H18" si="2">(C8/$B$8)*100</f>
        <v>1.3725848111924761</v>
      </c>
      <c r="D18" s="16">
        <f t="shared" si="2"/>
        <v>10.036131240031395</v>
      </c>
      <c r="E18" s="16">
        <f t="shared" si="2"/>
        <v>36.947860427639512</v>
      </c>
      <c r="F18" s="16">
        <f t="shared" si="2"/>
        <v>26.762331784870746</v>
      </c>
      <c r="G18" s="16">
        <f t="shared" si="2"/>
        <v>24.823044182999642</v>
      </c>
      <c r="H18" s="16">
        <f t="shared" si="2"/>
        <v>5.8047553266235827E-2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>
      <c r="A19" s="8" t="s">
        <v>12</v>
      </c>
      <c r="B19" s="14">
        <v>100</v>
      </c>
      <c r="C19" s="14">
        <f t="shared" ref="C19:H19" si="3">(C9/$B$9)*100</f>
        <v>0.92127044480501386</v>
      </c>
      <c r="D19" s="14">
        <f t="shared" si="3"/>
        <v>9.0138721206629135</v>
      </c>
      <c r="E19" s="14">
        <f t="shared" si="3"/>
        <v>19.114920668469416</v>
      </c>
      <c r="F19" s="14">
        <f t="shared" si="3"/>
        <v>42.424478004964591</v>
      </c>
      <c r="G19" s="14">
        <f t="shared" si="3"/>
        <v>28.300617939770088</v>
      </c>
      <c r="H19" s="14">
        <f t="shared" si="3"/>
        <v>0.22484082132798008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>
      <c r="A20" s="10" t="s">
        <v>10</v>
      </c>
      <c r="B20" s="16">
        <v>100</v>
      </c>
      <c r="C20" s="16">
        <f t="shared" ref="C20:H20" si="4">(C10/$B$10)*100</f>
        <v>1.3547913327591425</v>
      </c>
      <c r="D20" s="16">
        <f t="shared" si="4"/>
        <v>8.7342781605409812</v>
      </c>
      <c r="E20" s="16">
        <f t="shared" si="4"/>
        <v>20.482695320839937</v>
      </c>
      <c r="F20" s="16">
        <f t="shared" si="4"/>
        <v>50.268383393451387</v>
      </c>
      <c r="G20" s="16">
        <f t="shared" si="4"/>
        <v>18.831384667534216</v>
      </c>
      <c r="H20" s="16">
        <f t="shared" si="4"/>
        <v>0.32846712487432272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>
      <c r="A21" s="10" t="s">
        <v>11</v>
      </c>
      <c r="B21" s="16">
        <v>100</v>
      </c>
      <c r="C21" s="16">
        <f t="shared" ref="C21:H21" si="5">(C11/$B$11)*100</f>
        <v>0.41477161278044294</v>
      </c>
      <c r="D21" s="16">
        <f t="shared" si="5"/>
        <v>9.3405325027412118</v>
      </c>
      <c r="E21" s="16">
        <f t="shared" si="5"/>
        <v>17.516897831905681</v>
      </c>
      <c r="F21" s="16">
        <f t="shared" si="5"/>
        <v>33.260146937435806</v>
      </c>
      <c r="G21" s="16">
        <f t="shared" si="5"/>
        <v>39.363881035333371</v>
      </c>
      <c r="H21" s="16">
        <f t="shared" si="5"/>
        <v>0.10377029583318081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>
      <c r="A22" s="19" t="s">
        <v>13</v>
      </c>
      <c r="B22" s="20">
        <v>100</v>
      </c>
      <c r="C22" s="20">
        <f t="shared" ref="C22:H22" si="6">(C12/$B$12)*100</f>
        <v>0.62537840092592145</v>
      </c>
      <c r="D22" s="20">
        <f t="shared" ref="D22" si="7">(D12/$B$12)*100</f>
        <v>9.8146238827370649</v>
      </c>
      <c r="E22" s="20">
        <f t="shared" si="6"/>
        <v>10.566127275398248</v>
      </c>
      <c r="F22" s="20">
        <f t="shared" si="6"/>
        <v>43.742930404467856</v>
      </c>
      <c r="G22" s="20">
        <f t="shared" si="6"/>
        <v>33.617380841647147</v>
      </c>
      <c r="H22" s="20">
        <f t="shared" si="6"/>
        <v>1.6335569382397785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>
      <c r="A23" s="21" t="s">
        <v>10</v>
      </c>
      <c r="B23" s="22">
        <v>100</v>
      </c>
      <c r="C23" s="22">
        <f t="shared" ref="C23:H23" si="8">(C13/$B$13)*100</f>
        <v>0.77128532696833307</v>
      </c>
      <c r="D23" s="22">
        <f t="shared" ref="D23" si="9">(D13/$B$13)*100</f>
        <v>9.7174821165292418</v>
      </c>
      <c r="E23" s="22">
        <f t="shared" si="8"/>
        <v>10.288312371420922</v>
      </c>
      <c r="F23" s="22">
        <f t="shared" si="8"/>
        <v>53.927870878479233</v>
      </c>
      <c r="G23" s="22">
        <f t="shared" si="8"/>
        <v>22.6680886709619</v>
      </c>
      <c r="H23" s="22">
        <f t="shared" si="8"/>
        <v>2.626964747539275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>
      <c r="A24" s="23" t="s">
        <v>11</v>
      </c>
      <c r="B24" s="24">
        <v>100</v>
      </c>
      <c r="C24" s="24">
        <f t="shared" ref="C24:G24" si="10">(C14/$B$14)*100</f>
        <v>0.44791460470377104</v>
      </c>
      <c r="D24" s="24">
        <f t="shared" si="10"/>
        <v>9.9327755501771282</v>
      </c>
      <c r="E24" s="24">
        <f t="shared" si="10"/>
        <v>10.904028215704384</v>
      </c>
      <c r="F24" s="24">
        <f t="shared" si="10"/>
        <v>31.355182613185445</v>
      </c>
      <c r="G24" s="24">
        <f t="shared" si="10"/>
        <v>46.934794944322874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>
      <c r="B27" s="12"/>
      <c r="C27" s="12"/>
      <c r="D27" s="12"/>
      <c r="E27" s="12"/>
      <c r="F27" s="12"/>
      <c r="G27" s="12"/>
      <c r="H27" s="12"/>
    </row>
    <row r="28" spans="1:38">
      <c r="B28" s="12"/>
      <c r="C28" s="12"/>
      <c r="D28" s="12"/>
      <c r="E28" s="12"/>
      <c r="F28" s="12"/>
      <c r="G28" s="12"/>
      <c r="H28" s="12"/>
    </row>
    <row r="30" spans="1:38">
      <c r="B30" s="28"/>
      <c r="C30" s="28"/>
      <c r="D30" s="28"/>
      <c r="E30" s="28"/>
      <c r="F30" s="28"/>
      <c r="G30" s="28"/>
      <c r="H30" s="28"/>
    </row>
    <row r="31" spans="1:38">
      <c r="B31" s="28"/>
      <c r="C31" s="28"/>
      <c r="D31" s="28"/>
      <c r="E31" s="28"/>
      <c r="F31" s="28"/>
      <c r="G31" s="28"/>
      <c r="H31" s="28"/>
    </row>
    <row r="32" spans="1:38">
      <c r="B32" s="28"/>
      <c r="C32" s="28"/>
      <c r="D32" s="28"/>
      <c r="E32" s="28"/>
      <c r="F32" s="28"/>
      <c r="G32" s="28"/>
      <c r="H32" s="28"/>
    </row>
    <row r="33" spans="2:8">
      <c r="B33" s="28"/>
      <c r="C33" s="28"/>
      <c r="D33" s="28"/>
      <c r="E33" s="28"/>
      <c r="F33" s="28"/>
      <c r="G33" s="28"/>
      <c r="H33" s="28"/>
    </row>
    <row r="34" spans="2:8">
      <c r="B34" s="28"/>
      <c r="C34" s="28"/>
      <c r="D34" s="28"/>
      <c r="E34" s="28"/>
      <c r="F34" s="28"/>
      <c r="G34" s="28"/>
      <c r="H34" s="28"/>
    </row>
    <row r="35" spans="2:8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2019-08-30T07:42:37Z</dcterms:created>
  <dcterms:modified xsi:type="dcterms:W3CDTF">2020-04-15T08:03:55Z</dcterms:modified>
</cp:coreProperties>
</file>