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3.3 น137" sheetId="1" r:id="rId1"/>
  </sheets>
  <calcPr calcId="144525"/>
</workbook>
</file>

<file path=xl/calcChain.xml><?xml version="1.0" encoding="utf-8"?>
<calcChain xmlns="http://schemas.openxmlformats.org/spreadsheetml/2006/main">
  <c r="L19" i="1" l="1"/>
  <c r="L18" i="1"/>
  <c r="L15" i="1"/>
  <c r="L11" i="1"/>
  <c r="L10" i="1"/>
</calcChain>
</file>

<file path=xl/sharedStrings.xml><?xml version="1.0" encoding="utf-8"?>
<sst xmlns="http://schemas.openxmlformats.org/spreadsheetml/2006/main" count="67" uniqueCount="31">
  <si>
    <t>ตาราง</t>
  </si>
  <si>
    <t>ประชากรอายุ 6 ปีขึ้นไป จำแนกตามการใช้อุปกรณ์เทคโนโลยีสารสนเทศและการสื่อสาร จังหวัดเพชรบูรณ์ พ.ศ. 2552 - 2555</t>
  </si>
  <si>
    <t>TABLE</t>
  </si>
  <si>
    <t>POPULATION  6 YEARS AND OVER BY USE INFORMATION AND COMMUNICATION TECHNOLOGY: 2010 - 2012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</si>
  <si>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</si>
  <si>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</si>
  <si>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</si>
  <si>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</si>
  <si>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</si>
  <si>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(2009)</t>
  </si>
  <si>
    <t>(2010)</t>
  </si>
  <si>
    <t>(2011)</t>
  </si>
  <si>
    <t>(2012)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</si>
  <si>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</si>
  <si>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</si>
  <si>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</si>
  <si>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</si>
  <si>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</si>
  <si>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</si>
  <si>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ไม่ทราบ</t>
  </si>
  <si>
    <t>-</t>
  </si>
  <si>
    <t>Unknown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</si>
  <si>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</si>
  <si>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</si>
  <si>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</si>
  <si>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</si>
  <si>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</si>
  <si>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</si>
  <si>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</si>
  <si>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ที่มา:  การสำรวจการมีการใช้เทคโนโลยีสารสนเทศและการสื่อสารในครัวเรือน  พ.ศ. 2552 - 2554  สำนักงานสถิติแห่งชาติ</t>
  </si>
  <si>
    <t xml:space="preserve">Sourec:  The Information and Communication Technology Survey on Household: 2009 - 2011,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</si>
</sst>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\ \ \ \ \ \ \ "/>
    <numFmt numFmtId="188" formatCode="#,##0.00\ \ \ \ \ \ \ \ \ "/>
  </numFmts>
  <fonts count="6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2" fontId="2" fillId="0" borderId="0" xfId="0" applyNumberFormat="1" applyFont="1"/>
    <xf numFmtId="0" fontId="2" fillId="0" borderId="0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quotePrefix="1" applyFont="1" applyBorder="1" applyAlignment="1">
      <alignment horizontal="center" vertical="center"/>
    </xf>
    <xf numFmtId="2" fontId="5" fillId="0" borderId="12" xfId="0" quotePrefix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top"/>
    </xf>
    <xf numFmtId="2" fontId="5" fillId="0" borderId="8" xfId="0" applyNumberFormat="1" applyFont="1" applyBorder="1"/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 shrinkToFit="1"/>
    </xf>
    <xf numFmtId="0" fontId="5" fillId="0" borderId="7" xfId="0" applyFont="1" applyBorder="1"/>
    <xf numFmtId="187" fontId="1" fillId="2" borderId="13" xfId="0" applyNumberFormat="1" applyFont="1" applyFill="1" applyBorder="1" applyAlignment="1">
      <alignment horizontal="right" vertical="center"/>
    </xf>
    <xf numFmtId="188" fontId="1" fillId="2" borderId="13" xfId="0" applyNumberFormat="1" applyFont="1" applyFill="1" applyBorder="1" applyAlignment="1">
      <alignment horizontal="right" vertical="center"/>
    </xf>
    <xf numFmtId="188" fontId="1" fillId="0" borderId="13" xfId="0" applyNumberFormat="1" applyFont="1" applyFill="1" applyBorder="1" applyAlignment="1">
      <alignment horizontal="right" vertical="center"/>
    </xf>
    <xf numFmtId="2" fontId="5" fillId="0" borderId="7" xfId="0" applyNumberFormat="1" applyFont="1" applyBorder="1"/>
    <xf numFmtId="187" fontId="3" fillId="3" borderId="13" xfId="0" applyNumberFormat="1" applyFont="1" applyFill="1" applyBorder="1" applyAlignment="1">
      <alignment horizontal="right" vertical="center"/>
    </xf>
    <xf numFmtId="188" fontId="3" fillId="3" borderId="13" xfId="0" applyNumberFormat="1" applyFont="1" applyFill="1" applyBorder="1" applyAlignment="1">
      <alignment horizontal="right" vertical="center"/>
    </xf>
    <xf numFmtId="188" fontId="5" fillId="3" borderId="13" xfId="0" applyNumberFormat="1" applyFont="1" applyFill="1" applyBorder="1" applyAlignment="1">
      <alignment horizontal="right" vertical="center"/>
    </xf>
    <xf numFmtId="188" fontId="3" fillId="0" borderId="13" xfId="0" applyNumberFormat="1" applyFont="1" applyFill="1" applyBorder="1" applyAlignment="1">
      <alignment horizontal="right" vertical="center"/>
    </xf>
    <xf numFmtId="0" fontId="3" fillId="0" borderId="0" xfId="0" applyFont="1"/>
    <xf numFmtId="0" fontId="3" fillId="0" borderId="7" xfId="0" applyFont="1" applyBorder="1"/>
    <xf numFmtId="187" fontId="1" fillId="2" borderId="14" xfId="0" applyNumberFormat="1" applyFont="1" applyFill="1" applyBorder="1" applyAlignment="1">
      <alignment horizontal="right" vertical="center"/>
    </xf>
    <xf numFmtId="187" fontId="1" fillId="2" borderId="9" xfId="0" applyNumberFormat="1" applyFont="1" applyFill="1" applyBorder="1" applyAlignment="1">
      <alignment horizontal="right" vertical="center"/>
    </xf>
    <xf numFmtId="188" fontId="3" fillId="3" borderId="9" xfId="0" applyNumberFormat="1" applyFont="1" applyFill="1" applyBorder="1" applyAlignment="1">
      <alignment horizontal="right" vertical="center"/>
    </xf>
    <xf numFmtId="188" fontId="3" fillId="3" borderId="15" xfId="0" applyNumberFormat="1" applyFont="1" applyFill="1" applyBorder="1" applyAlignment="1">
      <alignment horizontal="right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2" fontId="5" fillId="0" borderId="12" xfId="0" applyNumberFormat="1" applyFont="1" applyFill="1" applyBorder="1"/>
    <xf numFmtId="0" fontId="5" fillId="0" borderId="0" xfId="0" applyFont="1"/>
    <xf numFmtId="2" fontId="5" fillId="0" borderId="0" xfId="0" applyNumberFormat="1" applyFont="1" applyFill="1"/>
    <xf numFmtId="2" fontId="5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171450</xdr:rowOff>
    </xdr:from>
    <xdr:to>
      <xdr:col>16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44375" y="171450"/>
          <a:ext cx="0" cy="352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38100</xdr:colOff>
      <xdr:row>0</xdr:row>
      <xdr:rowOff>9525</xdr:rowOff>
    </xdr:from>
    <xdr:to>
      <xdr:col>15</xdr:col>
      <xdr:colOff>428625</xdr:colOff>
      <xdr:row>30</xdr:row>
      <xdr:rowOff>104775</xdr:rowOff>
    </xdr:to>
    <xdr:grpSp>
      <xdr:nvGrpSpPr>
        <xdr:cNvPr id="3" name="Group 79"/>
        <xdr:cNvGrpSpPr>
          <a:grpSpLocks/>
        </xdr:cNvGrpSpPr>
      </xdr:nvGrpSpPr>
      <xdr:grpSpPr bwMode="auto">
        <a:xfrm>
          <a:off x="11696700" y="9525"/>
          <a:ext cx="390525" cy="8382000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89"/>
            <a:ext cx="37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Communication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 Including Information and Communication Technology (ICT) Statistics</a:t>
            </a:r>
            <a:r>
              <a:rPr lang="th-TH" sz="1300" b="1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4"/>
  <sheetViews>
    <sheetView showGridLines="0" tabSelected="1" workbookViewId="0">
      <selection activeCell="E12" sqref="E12:L12"/>
    </sheetView>
  </sheetViews>
  <sheetFormatPr defaultRowHeight="21" x14ac:dyDescent="0.45"/>
  <cols>
    <col min="1" max="1" width="1.7109375" style="52" customWidth="1"/>
    <col min="2" max="2" width="5.42578125" style="52" customWidth="1"/>
    <col min="3" max="3" width="4.5703125" style="52" customWidth="1"/>
    <col min="4" max="4" width="17.7109375" style="52" customWidth="1"/>
    <col min="5" max="9" width="14" style="52" customWidth="1"/>
    <col min="10" max="10" width="15.140625" style="52" customWidth="1"/>
    <col min="11" max="11" width="14.7109375" style="52" customWidth="1"/>
    <col min="12" max="12" width="14" style="65" customWidth="1"/>
    <col min="13" max="13" width="1.7109375" style="52" customWidth="1"/>
    <col min="14" max="14" width="3" style="52" customWidth="1"/>
    <col min="15" max="15" width="26.85546875" style="52" customWidth="1"/>
    <col min="16" max="16" width="7.28515625" style="8" customWidth="1"/>
    <col min="17" max="16384" width="9.140625" style="8"/>
  </cols>
  <sheetData>
    <row r="1" spans="1:16" s="4" customFormat="1" x14ac:dyDescent="0.45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1"/>
      <c r="N1" s="1"/>
      <c r="O1" s="1"/>
    </row>
    <row r="2" spans="1:16" s="7" customFormat="1" x14ac:dyDescent="0.45">
      <c r="A2" s="5"/>
      <c r="B2" s="5" t="s">
        <v>2</v>
      </c>
      <c r="C2" s="2">
        <v>13.3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5"/>
      <c r="N2" s="5"/>
      <c r="O2" s="5"/>
    </row>
    <row r="3" spans="1:16" s="7" customFormat="1" ht="3" customHeight="1" x14ac:dyDescent="0.45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</row>
    <row r="4" spans="1:16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10" t="s">
        <v>4</v>
      </c>
    </row>
    <row r="5" spans="1:16" s="23" customFormat="1" ht="26.25" customHeight="1" x14ac:dyDescent="0.45">
      <c r="A5" s="11" t="s">
        <v>5</v>
      </c>
      <c r="B5" s="11"/>
      <c r="C5" s="11"/>
      <c r="D5" s="12"/>
      <c r="E5" s="13" t="s">
        <v>6</v>
      </c>
      <c r="F5" s="14"/>
      <c r="G5" s="14"/>
      <c r="H5" s="15"/>
      <c r="I5" s="16" t="s">
        <v>7</v>
      </c>
      <c r="J5" s="17"/>
      <c r="K5" s="17"/>
      <c r="L5" s="18"/>
      <c r="M5" s="19"/>
      <c r="N5" s="20" t="s">
        <v>8</v>
      </c>
      <c r="O5" s="21"/>
      <c r="P5" s="22"/>
    </row>
    <row r="6" spans="1:16" s="23" customFormat="1" ht="25.5" customHeight="1" x14ac:dyDescent="0.45">
      <c r="A6" s="24"/>
      <c r="B6" s="24"/>
      <c r="C6" s="24"/>
      <c r="D6" s="25"/>
      <c r="E6" s="26">
        <v>2552</v>
      </c>
      <c r="F6" s="26">
        <v>2553</v>
      </c>
      <c r="G6" s="26">
        <v>2554</v>
      </c>
      <c r="H6" s="26">
        <v>2555</v>
      </c>
      <c r="I6" s="27">
        <v>2552</v>
      </c>
      <c r="J6" s="27">
        <v>2553</v>
      </c>
      <c r="K6" s="27">
        <v>2554</v>
      </c>
      <c r="L6" s="28">
        <v>2555</v>
      </c>
      <c r="M6" s="29"/>
      <c r="N6" s="30"/>
      <c r="O6" s="30"/>
      <c r="P6" s="22"/>
    </row>
    <row r="7" spans="1:16" s="23" customFormat="1" ht="25.5" customHeight="1" x14ac:dyDescent="0.45">
      <c r="A7" s="31"/>
      <c r="B7" s="31"/>
      <c r="C7" s="31"/>
      <c r="D7" s="32"/>
      <c r="E7" s="33" t="s">
        <v>9</v>
      </c>
      <c r="F7" s="33" t="s">
        <v>10</v>
      </c>
      <c r="G7" s="33" t="s">
        <v>11</v>
      </c>
      <c r="H7" s="33" t="s">
        <v>12</v>
      </c>
      <c r="I7" s="33" t="s">
        <v>9</v>
      </c>
      <c r="J7" s="33" t="s">
        <v>10</v>
      </c>
      <c r="K7" s="33" t="s">
        <v>11</v>
      </c>
      <c r="L7" s="34" t="s">
        <v>12</v>
      </c>
      <c r="M7" s="35"/>
      <c r="N7" s="36"/>
      <c r="O7" s="36"/>
      <c r="P7" s="22"/>
    </row>
    <row r="8" spans="1:16" s="23" customFormat="1" ht="9.75" customHeight="1" x14ac:dyDescent="0.45">
      <c r="A8" s="37"/>
      <c r="B8" s="37"/>
      <c r="C8" s="37"/>
      <c r="D8" s="38"/>
      <c r="E8" s="39"/>
      <c r="F8" s="39"/>
      <c r="G8" s="39"/>
      <c r="H8" s="39"/>
      <c r="I8" s="39"/>
      <c r="J8" s="39"/>
      <c r="K8" s="39"/>
      <c r="L8" s="40"/>
      <c r="M8" s="41"/>
      <c r="N8" s="42"/>
      <c r="O8" s="42"/>
      <c r="P8" s="22"/>
    </row>
    <row r="9" spans="1:16" s="23" customFormat="1" ht="36" customHeight="1" x14ac:dyDescent="0.4">
      <c r="A9" s="23" t="s">
        <v>13</v>
      </c>
      <c r="D9" s="43"/>
      <c r="E9" s="44"/>
      <c r="F9" s="44"/>
      <c r="G9" s="44"/>
      <c r="H9" s="44"/>
      <c r="I9" s="45"/>
      <c r="J9" s="45"/>
      <c r="K9" s="46"/>
      <c r="L9" s="47"/>
      <c r="N9" s="23" t="s">
        <v>14</v>
      </c>
    </row>
    <row r="10" spans="1:16" s="23" customFormat="1" ht="24.75" customHeight="1" x14ac:dyDescent="0.4">
      <c r="B10" s="23" t="s">
        <v>15</v>
      </c>
      <c r="D10" s="43"/>
      <c r="E10" s="48">
        <v>259920</v>
      </c>
      <c r="F10" s="48">
        <v>278901</v>
      </c>
      <c r="G10" s="48">
        <v>282235</v>
      </c>
      <c r="H10" s="48">
        <v>285100</v>
      </c>
      <c r="I10" s="49">
        <v>27.252453213581351</v>
      </c>
      <c r="J10" s="50">
        <v>29.4</v>
      </c>
      <c r="K10" s="51">
        <v>29.2</v>
      </c>
      <c r="L10" s="47">
        <f>285100/971125*100</f>
        <v>29.357703694169135</v>
      </c>
      <c r="O10" s="23" t="s">
        <v>16</v>
      </c>
    </row>
    <row r="11" spans="1:16" s="23" customFormat="1" ht="24.75" customHeight="1" x14ac:dyDescent="0.4">
      <c r="B11" s="23" t="s">
        <v>17</v>
      </c>
      <c r="D11" s="43"/>
      <c r="E11" s="48">
        <v>693829</v>
      </c>
      <c r="F11" s="48">
        <v>681658</v>
      </c>
      <c r="G11" s="48">
        <v>683971</v>
      </c>
      <c r="H11" s="48">
        <v>686025</v>
      </c>
      <c r="I11" s="49">
        <v>72.747546786418653</v>
      </c>
      <c r="J11" s="49">
        <v>70.96471950187339</v>
      </c>
      <c r="K11" s="51">
        <v>70.8</v>
      </c>
      <c r="L11" s="47">
        <f>686025/971125*100</f>
        <v>70.642296305830868</v>
      </c>
      <c r="O11" s="23" t="s">
        <v>18</v>
      </c>
    </row>
    <row r="12" spans="1:16" x14ac:dyDescent="0.45">
      <c r="B12" s="23" t="s">
        <v>19</v>
      </c>
      <c r="C12" s="8"/>
      <c r="D12" s="53"/>
      <c r="E12" s="48" t="s">
        <v>20</v>
      </c>
      <c r="F12" s="48" t="s">
        <v>20</v>
      </c>
      <c r="G12" s="48" t="s">
        <v>20</v>
      </c>
      <c r="H12" s="48" t="s">
        <v>20</v>
      </c>
      <c r="I12" s="48" t="s">
        <v>20</v>
      </c>
      <c r="J12" s="48" t="s">
        <v>20</v>
      </c>
      <c r="K12" s="48" t="s">
        <v>20</v>
      </c>
      <c r="L12" s="48" t="s">
        <v>20</v>
      </c>
      <c r="M12" s="8"/>
      <c r="N12" s="8"/>
      <c r="O12" s="23" t="s">
        <v>21</v>
      </c>
    </row>
    <row r="13" spans="1:16" s="23" customFormat="1" ht="36" customHeight="1" x14ac:dyDescent="0.4">
      <c r="A13" s="23" t="s">
        <v>22</v>
      </c>
      <c r="D13" s="43"/>
      <c r="E13" s="44"/>
      <c r="F13" s="44"/>
      <c r="G13" s="54"/>
      <c r="H13" s="55"/>
      <c r="I13" s="56"/>
      <c r="J13" s="57"/>
      <c r="K13" s="51"/>
      <c r="L13" s="47"/>
      <c r="N13" s="23" t="s">
        <v>23</v>
      </c>
    </row>
    <row r="14" spans="1:16" s="23" customFormat="1" ht="24.75" customHeight="1" x14ac:dyDescent="0.4">
      <c r="B14" s="23" t="s">
        <v>15</v>
      </c>
      <c r="D14" s="43"/>
      <c r="E14" s="48">
        <v>168461</v>
      </c>
      <c r="F14" s="48">
        <v>189829</v>
      </c>
      <c r="G14" s="48">
        <v>192393</v>
      </c>
      <c r="H14" s="48">
        <v>194241</v>
      </c>
      <c r="I14" s="49">
        <v>17.663032936338595</v>
      </c>
      <c r="J14" s="49">
        <v>19.76234671685966</v>
      </c>
      <c r="K14" s="51">
        <v>19.899999999999999</v>
      </c>
      <c r="L14" s="47">
        <v>20.010000000000002</v>
      </c>
      <c r="O14" s="23" t="s">
        <v>16</v>
      </c>
    </row>
    <row r="15" spans="1:16" s="23" customFormat="1" ht="24.75" customHeight="1" x14ac:dyDescent="0.4">
      <c r="B15" s="23" t="s">
        <v>17</v>
      </c>
      <c r="D15" s="43"/>
      <c r="E15" s="48">
        <v>785288</v>
      </c>
      <c r="F15" s="48">
        <v>770730</v>
      </c>
      <c r="G15" s="48">
        <v>773813</v>
      </c>
      <c r="H15" s="48">
        <v>776884</v>
      </c>
      <c r="I15" s="49">
        <v>82.336967063661405</v>
      </c>
      <c r="J15" s="49">
        <v>80.237653283140347</v>
      </c>
      <c r="K15" s="51">
        <v>80.099999999999994</v>
      </c>
      <c r="L15" s="47">
        <f>776844/971125*100</f>
        <v>79.994233492083922</v>
      </c>
      <c r="O15" s="23" t="s">
        <v>18</v>
      </c>
    </row>
    <row r="16" spans="1:16" s="23" customFormat="1" ht="24.75" customHeight="1" x14ac:dyDescent="0.4">
      <c r="B16" s="23" t="s">
        <v>19</v>
      </c>
      <c r="D16" s="43"/>
      <c r="E16" s="48" t="s">
        <v>20</v>
      </c>
      <c r="F16" s="48" t="s">
        <v>20</v>
      </c>
      <c r="G16" s="48" t="s">
        <v>20</v>
      </c>
      <c r="H16" s="48" t="s">
        <v>20</v>
      </c>
      <c r="I16" s="48" t="s">
        <v>20</v>
      </c>
      <c r="J16" s="48" t="s">
        <v>20</v>
      </c>
      <c r="K16" s="48" t="s">
        <v>20</v>
      </c>
      <c r="L16" s="48" t="s">
        <v>20</v>
      </c>
      <c r="O16" s="23" t="s">
        <v>21</v>
      </c>
    </row>
    <row r="17" spans="1:15" s="23" customFormat="1" ht="36" customHeight="1" x14ac:dyDescent="0.4">
      <c r="A17" s="23" t="s">
        <v>24</v>
      </c>
      <c r="D17" s="43"/>
      <c r="E17" s="44"/>
      <c r="F17" s="44"/>
      <c r="G17" s="44"/>
      <c r="H17" s="44"/>
      <c r="I17" s="49"/>
      <c r="J17" s="49"/>
      <c r="K17" s="51"/>
      <c r="L17" s="47"/>
      <c r="N17" s="23" t="s">
        <v>25</v>
      </c>
    </row>
    <row r="18" spans="1:15" s="23" customFormat="1" ht="24.75" customHeight="1" x14ac:dyDescent="0.4">
      <c r="B18" s="23" t="s">
        <v>26</v>
      </c>
      <c r="D18" s="43"/>
      <c r="E18" s="48">
        <v>486948</v>
      </c>
      <c r="F18" s="48">
        <v>564027</v>
      </c>
      <c r="G18" s="48">
        <v>594681</v>
      </c>
      <c r="H18" s="48">
        <v>626438</v>
      </c>
      <c r="I18" s="49">
        <v>51.056200321048827</v>
      </c>
      <c r="J18" s="49">
        <v>58.718621136234219</v>
      </c>
      <c r="K18" s="51">
        <v>61.5</v>
      </c>
      <c r="L18" s="47">
        <f>626438/971125*100</f>
        <v>64.506422963058313</v>
      </c>
      <c r="O18" s="23" t="s">
        <v>27</v>
      </c>
    </row>
    <row r="19" spans="1:15" s="23" customFormat="1" ht="24.75" customHeight="1" x14ac:dyDescent="0.4">
      <c r="B19" s="23" t="s">
        <v>28</v>
      </c>
      <c r="D19" s="43"/>
      <c r="E19" s="48">
        <v>466801</v>
      </c>
      <c r="F19" s="48">
        <v>396532</v>
      </c>
      <c r="G19" s="48">
        <v>371525</v>
      </c>
      <c r="H19" s="48">
        <v>344687</v>
      </c>
      <c r="I19" s="49">
        <v>48.943799678951173</v>
      </c>
      <c r="J19" s="49">
        <v>41.281378863765788</v>
      </c>
      <c r="K19" s="51">
        <v>38.5</v>
      </c>
      <c r="L19" s="47">
        <f>344687/971125*100</f>
        <v>35.493577036941694</v>
      </c>
      <c r="O19" s="23" t="s">
        <v>18</v>
      </c>
    </row>
    <row r="20" spans="1:15" s="23" customFormat="1" ht="24.75" customHeight="1" x14ac:dyDescent="0.4">
      <c r="B20" s="23" t="s">
        <v>19</v>
      </c>
      <c r="D20" s="43"/>
      <c r="E20" s="48" t="s">
        <v>20</v>
      </c>
      <c r="F20" s="48" t="s">
        <v>20</v>
      </c>
      <c r="G20" s="48" t="s">
        <v>20</v>
      </c>
      <c r="H20" s="48" t="s">
        <v>20</v>
      </c>
      <c r="I20" s="48" t="s">
        <v>20</v>
      </c>
      <c r="J20" s="48" t="s">
        <v>20</v>
      </c>
      <c r="K20" s="48" t="s">
        <v>20</v>
      </c>
      <c r="L20" s="48" t="s">
        <v>20</v>
      </c>
      <c r="O20" s="23" t="s">
        <v>21</v>
      </c>
    </row>
    <row r="21" spans="1:15" s="23" customFormat="1" ht="3" customHeight="1" x14ac:dyDescent="0.4">
      <c r="A21" s="58"/>
      <c r="B21" s="58"/>
      <c r="C21" s="58"/>
      <c r="D21" s="59"/>
      <c r="E21" s="60"/>
      <c r="F21" s="60"/>
      <c r="G21" s="60"/>
      <c r="H21" s="60"/>
      <c r="I21" s="60"/>
      <c r="J21" s="60"/>
      <c r="K21" s="60"/>
      <c r="L21" s="61"/>
      <c r="M21" s="58"/>
      <c r="N21" s="58"/>
      <c r="O21" s="58"/>
    </row>
    <row r="22" spans="1:15" s="23" customFormat="1" ht="3" customHeight="1" x14ac:dyDescent="0.4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3"/>
      <c r="M22" s="62"/>
      <c r="N22" s="62"/>
      <c r="O22" s="62"/>
    </row>
    <row r="23" spans="1:15" s="23" customFormat="1" ht="20.25" customHeight="1" x14ac:dyDescent="0.4">
      <c r="A23" s="62"/>
      <c r="B23" s="23" t="s">
        <v>29</v>
      </c>
      <c r="C23" s="62"/>
      <c r="D23" s="62"/>
      <c r="E23" s="62"/>
      <c r="F23" s="62"/>
      <c r="G23" s="62"/>
      <c r="H23" s="62"/>
      <c r="I23" s="62"/>
      <c r="J23" s="62"/>
      <c r="K23" s="62"/>
      <c r="L23" s="64"/>
      <c r="M23" s="62"/>
      <c r="N23" s="62"/>
      <c r="O23" s="62"/>
    </row>
    <row r="24" spans="1:15" s="23" customFormat="1" ht="20.25" customHeight="1" x14ac:dyDescent="0.4">
      <c r="A24" s="62"/>
      <c r="B24" s="23" t="s">
        <v>30</v>
      </c>
      <c r="E24" s="62"/>
      <c r="F24" s="62"/>
      <c r="G24" s="62"/>
      <c r="H24" s="62"/>
      <c r="I24" s="62"/>
      <c r="J24" s="62"/>
      <c r="K24" s="62"/>
      <c r="L24" s="64"/>
      <c r="M24" s="62"/>
      <c r="N24" s="62"/>
      <c r="O24" s="62"/>
    </row>
  </sheetData>
  <mergeCells count="4">
    <mergeCell ref="A5:D7"/>
    <mergeCell ref="E5:G5"/>
    <mergeCell ref="I5:L5"/>
    <mergeCell ref="N5:O7"/>
  </mergeCells>
  <pageMargins left="0.59055118110236227" right="0.59055118110236227" top="0.78740157480314965" bottom="0.59055118110236227" header="0.51181102362204722" footer="0.51181102362204722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T-13.3 น137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2014-04-08T16:32:38Z</dcterms:created>
  <dcterms:modified xsi:type="dcterms:W3CDTF">2014-04-08T16:32:49Z</dcterms:modified>
</cp:coreProperties>
</file>