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4.3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<sst xmlns="http://schemas.openxmlformats.org/spreadsheetml/2006/main" count="134" uniqueCount="86">
  <si>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>ตาราง</t>
  </si>
  <si>
    <t>จำนวนเครื่องมือ/อุปกรณ์เทคโนโลยีสารสนเทศที่มีในครัวเรือน จำแนกเป็นรายจังหวัดในภาคกลาง   และเขตการปกครอง พ.ศ.2548</t>
  </si>
  <si>
    <t>TABLE</t>
  </si>
  <si>
    <t>NUMBER OF TOOLS INFORMATION TECHNOLOGY IN HOUSEHOLD BY PROVINCE OF CENTRAL REGION AND AREA: 2005</t>
  </si>
  <si>
    <t>จังหวัด</t>
  </si>
  <si>
    <t>จำนวนเครื่องมือ/อุปกรณ์</t>
  </si>
  <si>
    <t>Province</t>
  </si>
  <si>
    <t xml:space="preserve">เทคโนโลยีสารสนเทศ </t>
  </si>
  <si>
    <t>เทคโนโลยีสารสนเทศ ต่อ 100 ครัวเรือน</t>
  </si>
  <si>
    <t>จำนวนครัวรือน</t>
  </si>
  <si>
    <t>Number of tools information technology</t>
  </si>
  <si>
    <t>Number of tools information</t>
  </si>
  <si>
    <t>Total</t>
  </si>
  <si>
    <t xml:space="preserve"> (1,000 เครื่อง Unit)</t>
  </si>
  <si>
    <t>technology per  100 households</t>
  </si>
  <si>
    <t>households</t>
  </si>
  <si>
    <t>เครื่อง</t>
  </si>
  <si>
    <t>โทรศัพท์</t>
  </si>
  <si>
    <t>โทรสาร</t>
  </si>
  <si>
    <t>คอมพิวเตอร์</t>
  </si>
  <si>
    <t xml:space="preserve">Number </t>
  </si>
  <si>
    <t>Fax</t>
  </si>
  <si>
    <t>Computer</t>
  </si>
  <si>
    <t>of Telephone</t>
  </si>
  <si>
    <t>ภาคกลาง</t>
  </si>
  <si>
    <t>Central Region</t>
  </si>
  <si>
    <t>ในเขตเทศบาล</t>
  </si>
  <si>
    <t>Municipal area</t>
  </si>
  <si>
    <t>นอกเขตเทศบาล</t>
  </si>
  <si>
    <t>Non-Municipal area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</si>
  <si>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</si>
  <si>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</si>
  <si>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</si>
  <si>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</si>
  <si>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</si>
  <si>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</si>
  <si>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</si>
  <si>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</si>
  <si>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</si>
  <si>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</si>
  <si>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</si>
  <si>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</si>
  <si>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</si>
  <si>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</si>
  <si>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</si>
  <si>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</si>
  <si>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</si>
  <si>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</si>
  <si>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</si>
  <si>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</si>
  <si>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</si>
  <si>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</si>
  <si>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</si>
  <si>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</si>
  <si>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</si>
  <si>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</si>
  <si>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</si>
  <si>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</si>
  <si>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</si>
  <si>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</si>
  <si>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จำนวนเครื่องมือ/อุปกรณ์เทคโนโลยีสารสนเทศที่มีในครัวเรือน จำแนกเป็นรายจังหวัดในภาคกลาง   และเขตการปกครอง พ.ศ.2548 (ต่อ)</t>
  </si>
  <si>
    <t>NUMBER OF TOOLS INFORMATION TECHNOLOGY IN HOUSEHOLD BY PROVINCE OF CENTRAL REGION AND AREA: 2005 (CONTD.)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</si>
  <si>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</si>
  <si>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</si>
  <si>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</si>
  <si>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</si>
  <si>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</si>
  <si>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</si>
  <si>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</si>
  <si>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</si>
  <si>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</si>
  <si>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</si>
  <si>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</si>
  <si>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</si>
  <si>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</si>
  <si>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</si>
  <si>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</si>
  <si>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</si>
  <si>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</si>
  <si>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Petchaburi</t>
  </si>
  <si>
    <t>ประจวบคีรีขันธ์</t>
  </si>
  <si>
    <t>Prachuap Khiri Khan</t>
  </si>
  <si>
    <t xml:space="preserve"> หมายเหตุ:  เครื่องคอมพิวเตอร์รวมทั้งเครื่องแบบตั้งโต๊ะ และแบบกระเป๋าหิ้ว</t>
  </si>
  <si>
    <t xml:space="preserve">        Note:  The computer is enumerated both of personal computer and notebook. </t>
  </si>
  <si>
    <t xml:space="preserve">         ที่มา:  รายงานผลการสำรวจเทคโนโลยีสารสนเทศและการสื่อสาร (ครัวเรือน) ไตรมาส 1  พ.ศ. 2547 สำนักงานสถิติแห่งชาติ</t>
  </si>
  <si>
    <t xml:space="preserve">     Sourec:  Report of Information and Communication Technology Survey (Household), 1 Quarter  2004 , National Statistical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</si>
</sst>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"/>
    <numFmt numFmtId="189" formatCode="#,##0\ \ "/>
    <numFmt numFmtId="190" formatCode="#,##0\ \ \ \ "/>
    <numFmt numFmtId="191" formatCode="#,##0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b/>
      <u val="single"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88" fontId="6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3" fontId="6" fillId="0" borderId="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0" xfId="0" applyBorder="1" applyAlignment="1">
      <alignment horizontal="center" shrinkToFit="1"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1666875</xdr:colOff>
      <xdr:row>28</xdr:row>
      <xdr:rowOff>0</xdr:rowOff>
    </xdr:from>
    <xdr:to>
      <xdr:col>14</xdr:col>
      <xdr:colOff>171450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58275" y="6477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1562100</xdr:colOff>
      <xdr:row>51</xdr:row>
      <xdr:rowOff>190500</xdr:rowOff>
    </xdr:from>
    <xdr:to>
      <xdr:col>14</xdr:col>
      <xdr:colOff>85725</xdr:colOff>
      <xdr:row>54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53500" y="12411075"/>
          <a:ext cx="266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161</a:t>
          </a:r>
        </a:p>
      </xdr:txBody>
    </xdr:sp>
    <xdr:clientData/>
  </xdr:twoCellAnchor>
  <xdr:twoCellAnchor>
    <xdr:from>
      <xdr:col>12</xdr:col>
      <xdr:colOff>1666875</xdr:colOff>
      <xdr:row>52</xdr:row>
      <xdr:rowOff>0</xdr:rowOff>
    </xdr:from>
    <xdr:to>
      <xdr:col>14</xdr:col>
      <xdr:colOff>171450</xdr:colOff>
      <xdr:row>53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058275" y="12487275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1666875</xdr:colOff>
      <xdr:row>81</xdr:row>
      <xdr:rowOff>0</xdr:rowOff>
    </xdr:from>
    <xdr:to>
      <xdr:col>14</xdr:col>
      <xdr:colOff>171450</xdr:colOff>
      <xdr:row>82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058275" y="20221575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1666875</xdr:colOff>
      <xdr:row>109</xdr:row>
      <xdr:rowOff>0</xdr:rowOff>
    </xdr:from>
    <xdr:to>
      <xdr:col>14</xdr:col>
      <xdr:colOff>171450</xdr:colOff>
      <xdr:row>110</xdr:row>
      <xdr:rowOff>200025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058275" y="27689175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1552575</xdr:colOff>
      <xdr:row>0</xdr:row>
      <xdr:rowOff>0</xdr:rowOff>
    </xdr:from>
    <xdr:to>
      <xdr:col>14</xdr:col>
      <xdr:colOff>76200</xdr:colOff>
      <xdr:row>4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943975" y="0"/>
          <a:ext cx="266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9"/>
  <sheetViews>
    <sheetView tabSelected="1" workbookViewId="0" topLeftCell="A1">
      <selection activeCell="F32" sqref="F32:H32"/>
    </sheetView>
  </sheetViews>
  <sheetFormatPr defaultColWidth="9.140625" defaultRowHeight="21.75"/>
  <cols>
    <col min="1" max="1" width="2.421875" style="3" customWidth="1"/>
    <col min="2" max="2" width="6.00390625" style="3" customWidth="1"/>
    <col min="3" max="3" width="5.28125" style="3" customWidth="1"/>
    <col min="4" max="4" width="19.140625" style="3" customWidth="1"/>
    <col min="5" max="5" width="11.7109375" style="3" customWidth="1"/>
    <col min="6" max="8" width="10.7109375" style="3" customWidth="1"/>
    <col min="9" max="9" width="10.57421875" style="3" customWidth="1"/>
    <col min="10" max="11" width="10.7109375" style="3" customWidth="1"/>
    <col min="12" max="12" width="2.140625" style="3" customWidth="1"/>
    <col min="13" max="13" width="26.00390625" style="3" customWidth="1"/>
    <col min="14" max="14" width="0.13671875" style="3" customWidth="1"/>
    <col min="15" max="15" width="8.28125" style="3" customWidth="1"/>
    <col min="16" max="17" width="9.140625" style="3" customWidth="1"/>
    <col min="18" max="16384" width="9.140625" style="59" customWidth="1"/>
  </cols>
  <sheetData>
    <row r="1" spans="1:17" s="4" customFormat="1" ht="22.5" customHeight="1">
      <c r="A1" s="1"/>
      <c r="B1" s="1" t="s">
        <v>0</v>
      </c>
      <c r="C1" s="2">
        <v>14.3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</row>
    <row r="2" spans="1:17" s="8" customFormat="1" ht="21">
      <c r="A2" s="5"/>
      <c r="B2" s="5" t="s">
        <v>2</v>
      </c>
      <c r="C2" s="2">
        <v>14.3</v>
      </c>
      <c r="D2" s="5" t="s">
        <v>3</v>
      </c>
      <c r="E2" s="5"/>
      <c r="F2" s="5"/>
      <c r="G2" s="5"/>
      <c r="H2" s="6"/>
      <c r="I2" s="5"/>
      <c r="J2" s="5"/>
      <c r="K2" s="5"/>
      <c r="L2" s="5"/>
      <c r="M2" s="5"/>
      <c r="N2" s="5"/>
      <c r="O2" s="7"/>
      <c r="P2" s="7"/>
      <c r="Q2" s="7"/>
    </row>
    <row r="3" spans="1:17" s="18" customFormat="1" ht="21" customHeight="1">
      <c r="A3" s="9" t="s">
        <v>4</v>
      </c>
      <c r="B3" s="10"/>
      <c r="C3" s="10"/>
      <c r="D3" s="11"/>
      <c r="E3" s="12"/>
      <c r="F3" s="13" t="s">
        <v>5</v>
      </c>
      <c r="G3" s="14"/>
      <c r="H3" s="15"/>
      <c r="I3" s="13" t="s">
        <v>5</v>
      </c>
      <c r="J3" s="14"/>
      <c r="K3" s="15"/>
      <c r="L3" s="16" t="s">
        <v>6</v>
      </c>
      <c r="M3" s="17"/>
      <c r="N3" s="17"/>
      <c r="O3" s="7"/>
      <c r="P3" s="7"/>
      <c r="Q3" s="7"/>
    </row>
    <row r="4" spans="1:17" s="18" customFormat="1" ht="21" customHeight="1">
      <c r="A4" s="19"/>
      <c r="B4" s="19"/>
      <c r="C4" s="19"/>
      <c r="D4" s="20"/>
      <c r="E4" s="21"/>
      <c r="F4" s="22" t="s">
        <v>7</v>
      </c>
      <c r="G4" s="23"/>
      <c r="H4" s="24"/>
      <c r="I4" s="22" t="s">
        <v>8</v>
      </c>
      <c r="J4" s="23"/>
      <c r="K4" s="24"/>
      <c r="L4" s="25"/>
      <c r="M4" s="26"/>
      <c r="N4" s="26"/>
      <c r="O4" s="7"/>
      <c r="P4" s="7"/>
      <c r="Q4" s="7"/>
    </row>
    <row r="5" spans="1:17" s="18" customFormat="1" ht="21" customHeight="1">
      <c r="A5" s="19"/>
      <c r="B5" s="19"/>
      <c r="C5" s="19"/>
      <c r="D5" s="20"/>
      <c r="E5" s="27" t="s">
        <v>9</v>
      </c>
      <c r="F5" s="22" t="s">
        <v>10</v>
      </c>
      <c r="G5" s="23"/>
      <c r="H5" s="24"/>
      <c r="I5" s="28"/>
      <c r="J5" s="29" t="s">
        <v>11</v>
      </c>
      <c r="K5" s="29"/>
      <c r="L5" s="25"/>
      <c r="M5" s="26"/>
      <c r="N5" s="26"/>
      <c r="O5" s="7"/>
      <c r="P5" s="7"/>
      <c r="Q5" s="7"/>
    </row>
    <row r="6" spans="1:17" s="18" customFormat="1" ht="21" customHeight="1">
      <c r="A6" s="19"/>
      <c r="B6" s="19"/>
      <c r="C6" s="19"/>
      <c r="D6" s="20"/>
      <c r="E6" s="27" t="s">
        <v>12</v>
      </c>
      <c r="F6" s="30" t="s">
        <v>13</v>
      </c>
      <c r="G6" s="31"/>
      <c r="H6" s="32"/>
      <c r="I6" s="30" t="s">
        <v>14</v>
      </c>
      <c r="J6" s="31"/>
      <c r="K6" s="32"/>
      <c r="L6" s="25"/>
      <c r="M6" s="26"/>
      <c r="N6" s="26"/>
      <c r="O6" s="7"/>
      <c r="P6" s="7"/>
      <c r="Q6" s="7"/>
    </row>
    <row r="7" spans="1:17" s="18" customFormat="1" ht="21" customHeight="1">
      <c r="A7" s="19"/>
      <c r="B7" s="19"/>
      <c r="C7" s="19"/>
      <c r="D7" s="20"/>
      <c r="E7" s="27" t="s">
        <v>15</v>
      </c>
      <c r="F7" s="33" t="s">
        <v>16</v>
      </c>
      <c r="G7" s="33" t="s">
        <v>16</v>
      </c>
      <c r="H7" s="33" t="s">
        <v>16</v>
      </c>
      <c r="I7" s="33" t="s">
        <v>16</v>
      </c>
      <c r="J7" s="33" t="s">
        <v>16</v>
      </c>
      <c r="K7" s="33" t="s">
        <v>16</v>
      </c>
      <c r="L7" s="25"/>
      <c r="M7" s="26"/>
      <c r="N7" s="26"/>
      <c r="O7" s="7"/>
      <c r="P7" s="7"/>
      <c r="Q7" s="7"/>
    </row>
    <row r="8" spans="1:17" s="18" customFormat="1" ht="21" customHeight="1">
      <c r="A8" s="19"/>
      <c r="B8" s="19"/>
      <c r="C8" s="19"/>
      <c r="D8" s="20"/>
      <c r="E8" s="27"/>
      <c r="F8" s="33" t="s">
        <v>17</v>
      </c>
      <c r="G8" s="33" t="s">
        <v>18</v>
      </c>
      <c r="H8" s="28" t="s">
        <v>19</v>
      </c>
      <c r="I8" s="33" t="s">
        <v>17</v>
      </c>
      <c r="J8" s="33" t="s">
        <v>18</v>
      </c>
      <c r="K8" s="28" t="s">
        <v>19</v>
      </c>
      <c r="L8" s="25"/>
      <c r="M8" s="26"/>
      <c r="N8" s="26"/>
      <c r="O8" s="7"/>
      <c r="P8" s="7"/>
      <c r="Q8" s="7"/>
    </row>
    <row r="9" spans="1:17" s="18" customFormat="1" ht="21.75" customHeight="1">
      <c r="A9" s="19"/>
      <c r="B9" s="19"/>
      <c r="C9" s="19"/>
      <c r="D9" s="20"/>
      <c r="E9" s="34"/>
      <c r="F9" s="33" t="s">
        <v>20</v>
      </c>
      <c r="G9" s="29" t="s">
        <v>21</v>
      </c>
      <c r="H9" s="34" t="s">
        <v>22</v>
      </c>
      <c r="I9" s="33" t="s">
        <v>20</v>
      </c>
      <c r="J9" s="29" t="s">
        <v>21</v>
      </c>
      <c r="K9" s="34" t="s">
        <v>22</v>
      </c>
      <c r="L9" s="25"/>
      <c r="M9" s="26"/>
      <c r="N9" s="26"/>
      <c r="O9" s="7"/>
      <c r="P9" s="7"/>
      <c r="Q9" s="7"/>
    </row>
    <row r="10" spans="1:17" s="18" customFormat="1" ht="21.75" customHeight="1">
      <c r="A10" s="35"/>
      <c r="B10" s="35"/>
      <c r="C10" s="35"/>
      <c r="D10" s="36"/>
      <c r="E10" s="37"/>
      <c r="F10" s="38" t="s">
        <v>23</v>
      </c>
      <c r="G10" s="39"/>
      <c r="H10" s="40"/>
      <c r="I10" s="38" t="s">
        <v>23</v>
      </c>
      <c r="J10" s="39"/>
      <c r="K10" s="40"/>
      <c r="L10" s="41"/>
      <c r="M10" s="42"/>
      <c r="N10" s="42"/>
      <c r="O10" s="7"/>
      <c r="P10" s="7"/>
      <c r="Q10" s="7"/>
    </row>
    <row r="11" spans="1:17" s="51" customFormat="1" ht="16.5" customHeight="1">
      <c r="A11" s="43" t="s">
        <v>24</v>
      </c>
      <c r="B11" s="43"/>
      <c r="C11" s="44"/>
      <c r="D11" s="45"/>
      <c r="E11" s="46">
        <v>1191352</v>
      </c>
      <c r="F11" s="46">
        <v>1271454</v>
      </c>
      <c r="G11" s="46">
        <v>60156</v>
      </c>
      <c r="H11" s="46">
        <v>506247</v>
      </c>
      <c r="I11" s="47">
        <f aca="true" t="shared" si="0" ref="I11:I28">F11*100/E11</f>
        <v>106.72362156608627</v>
      </c>
      <c r="J11" s="47">
        <f aca="true" t="shared" si="1" ref="J11:J28">G11*100/E11</f>
        <v>5.0493892653053</v>
      </c>
      <c r="K11" s="47">
        <f aca="true" t="shared" si="2" ref="K11:K28">H11*100/E11</f>
        <v>42.493486391931185</v>
      </c>
      <c r="L11" s="48" t="s">
        <v>25</v>
      </c>
      <c r="M11" s="49"/>
      <c r="N11" s="44"/>
      <c r="O11" s="50"/>
      <c r="P11" s="50"/>
      <c r="Q11" s="50"/>
    </row>
    <row r="12" spans="2:17" s="51" customFormat="1" ht="16.5" customHeight="1">
      <c r="B12" s="51" t="s">
        <v>26</v>
      </c>
      <c r="D12" s="52"/>
      <c r="E12" s="46">
        <v>555596</v>
      </c>
      <c r="F12" s="46">
        <v>604023</v>
      </c>
      <c r="G12" s="46">
        <v>36143</v>
      </c>
      <c r="H12" s="46">
        <v>275359</v>
      </c>
      <c r="I12" s="47">
        <f t="shared" si="0"/>
        <v>108.7162254587866</v>
      </c>
      <c r="J12" s="47">
        <f t="shared" si="1"/>
        <v>6.505266416604871</v>
      </c>
      <c r="K12" s="47">
        <f t="shared" si="2"/>
        <v>49.56101195832943</v>
      </c>
      <c r="L12" s="53"/>
      <c r="M12" s="51" t="s">
        <v>27</v>
      </c>
      <c r="N12" s="50"/>
      <c r="O12" s="50"/>
      <c r="P12" s="50"/>
      <c r="Q12" s="50"/>
    </row>
    <row r="13" spans="2:17" s="51" customFormat="1" ht="16.5" customHeight="1">
      <c r="B13" s="51" t="s">
        <v>28</v>
      </c>
      <c r="D13" s="52"/>
      <c r="E13" s="46">
        <v>635756</v>
      </c>
      <c r="F13" s="46">
        <v>667431</v>
      </c>
      <c r="G13" s="46">
        <v>24013</v>
      </c>
      <c r="H13" s="46">
        <v>230888</v>
      </c>
      <c r="I13" s="47">
        <f t="shared" si="0"/>
        <v>104.98225734401248</v>
      </c>
      <c r="J13" s="47">
        <f t="shared" si="1"/>
        <v>3.777077998477403</v>
      </c>
      <c r="K13" s="47">
        <f t="shared" si="2"/>
        <v>36.31707762097408</v>
      </c>
      <c r="L13" s="53"/>
      <c r="M13" s="51" t="s">
        <v>29</v>
      </c>
      <c r="N13" s="50"/>
      <c r="O13" s="50"/>
      <c r="P13" s="50"/>
      <c r="Q13" s="50"/>
    </row>
    <row r="14" spans="1:17" s="51" customFormat="1" ht="16.5" customHeight="1">
      <c r="A14" s="51" t="s">
        <v>30</v>
      </c>
      <c r="D14" s="52"/>
      <c r="E14" s="46">
        <v>105678</v>
      </c>
      <c r="F14" s="46">
        <v>121897</v>
      </c>
      <c r="G14" s="46">
        <v>7504</v>
      </c>
      <c r="H14" s="46">
        <v>52972</v>
      </c>
      <c r="I14" s="47">
        <f t="shared" si="0"/>
        <v>115.347565245368</v>
      </c>
      <c r="J14" s="47">
        <f t="shared" si="1"/>
        <v>7.100815685383902</v>
      </c>
      <c r="K14" s="47">
        <f t="shared" si="2"/>
        <v>50.125854009349155</v>
      </c>
      <c r="L14" s="53" t="s">
        <v>31</v>
      </c>
      <c r="N14" s="50"/>
      <c r="O14" s="50"/>
      <c r="P14" s="50"/>
      <c r="Q14" s="50"/>
    </row>
    <row r="15" spans="1:17" s="51" customFormat="1" ht="16.5" customHeight="1">
      <c r="A15" s="51" t="s">
        <v>32</v>
      </c>
      <c r="D15" s="52"/>
      <c r="E15" s="46">
        <v>132612</v>
      </c>
      <c r="F15" s="46">
        <v>147418</v>
      </c>
      <c r="G15" s="46">
        <v>13096</v>
      </c>
      <c r="H15" s="46">
        <v>85352</v>
      </c>
      <c r="I15" s="47">
        <f t="shared" si="0"/>
        <v>111.16490212047175</v>
      </c>
      <c r="J15" s="47">
        <f t="shared" si="1"/>
        <v>9.87542605495732</v>
      </c>
      <c r="K15" s="47">
        <f t="shared" si="2"/>
        <v>64.36219949929117</v>
      </c>
      <c r="L15" s="53" t="s">
        <v>33</v>
      </c>
      <c r="N15" s="50"/>
      <c r="O15" s="50"/>
      <c r="P15" s="50"/>
      <c r="Q15" s="50"/>
    </row>
    <row r="16" spans="1:17" s="51" customFormat="1" ht="16.5" customHeight="1">
      <c r="A16" s="51" t="s">
        <v>34</v>
      </c>
      <c r="D16" s="52"/>
      <c r="E16" s="46">
        <v>78109</v>
      </c>
      <c r="F16" s="46">
        <v>81627</v>
      </c>
      <c r="G16" s="46">
        <v>7251</v>
      </c>
      <c r="H16" s="46">
        <v>35716</v>
      </c>
      <c r="I16" s="47">
        <f t="shared" si="0"/>
        <v>104.50396241150187</v>
      </c>
      <c r="J16" s="47">
        <f t="shared" si="1"/>
        <v>9.28318119550884</v>
      </c>
      <c r="K16" s="47">
        <f t="shared" si="2"/>
        <v>45.72584465298493</v>
      </c>
      <c r="L16" s="53" t="s">
        <v>35</v>
      </c>
      <c r="N16" s="50"/>
      <c r="O16" s="50"/>
      <c r="P16" s="50"/>
      <c r="Q16" s="50"/>
    </row>
    <row r="17" spans="1:17" s="51" customFormat="1" ht="16.5" customHeight="1">
      <c r="A17" s="51" t="s">
        <v>36</v>
      </c>
      <c r="D17" s="52"/>
      <c r="E17" s="46">
        <v>70548</v>
      </c>
      <c r="F17" s="46">
        <v>71934</v>
      </c>
      <c r="G17" s="46">
        <v>2098</v>
      </c>
      <c r="H17" s="46">
        <v>25823</v>
      </c>
      <c r="I17" s="47">
        <f t="shared" si="0"/>
        <v>101.96461983330498</v>
      </c>
      <c r="J17" s="47">
        <f t="shared" si="1"/>
        <v>2.973861767874355</v>
      </c>
      <c r="K17" s="47">
        <f t="shared" si="2"/>
        <v>36.60344729829336</v>
      </c>
      <c r="L17" s="53" t="s">
        <v>37</v>
      </c>
      <c r="N17" s="50"/>
      <c r="O17" s="50"/>
      <c r="P17" s="50"/>
      <c r="Q17" s="50"/>
    </row>
    <row r="18" spans="1:17" s="51" customFormat="1" ht="16.5" customHeight="1">
      <c r="A18" s="51" t="s">
        <v>38</v>
      </c>
      <c r="D18" s="52"/>
      <c r="E18" s="46">
        <v>24696</v>
      </c>
      <c r="F18" s="46">
        <v>25117</v>
      </c>
      <c r="G18" s="46">
        <v>1493</v>
      </c>
      <c r="H18" s="46">
        <v>9546</v>
      </c>
      <c r="I18" s="47">
        <f t="shared" si="0"/>
        <v>101.70472951085196</v>
      </c>
      <c r="J18" s="47">
        <f t="shared" si="1"/>
        <v>6.045513443472627</v>
      </c>
      <c r="K18" s="47">
        <f t="shared" si="2"/>
        <v>38.654033041788146</v>
      </c>
      <c r="L18" s="53" t="s">
        <v>39</v>
      </c>
      <c r="N18" s="50"/>
      <c r="O18" s="50"/>
      <c r="P18" s="50"/>
      <c r="Q18" s="50"/>
    </row>
    <row r="19" spans="1:17" s="51" customFormat="1" ht="16.5" customHeight="1">
      <c r="A19" s="51" t="s">
        <v>40</v>
      </c>
      <c r="D19" s="52"/>
      <c r="E19" s="46">
        <v>38886</v>
      </c>
      <c r="F19" s="46">
        <v>40613</v>
      </c>
      <c r="G19" s="46">
        <v>921</v>
      </c>
      <c r="H19" s="46">
        <v>13220</v>
      </c>
      <c r="I19" s="47">
        <f t="shared" si="0"/>
        <v>104.44118705961014</v>
      </c>
      <c r="J19" s="47">
        <f t="shared" si="1"/>
        <v>2.3684616571516743</v>
      </c>
      <c r="K19" s="47">
        <f t="shared" si="2"/>
        <v>33.99681119168852</v>
      </c>
      <c r="L19" s="53" t="s">
        <v>41</v>
      </c>
      <c r="N19" s="50"/>
      <c r="O19" s="50"/>
      <c r="P19" s="50"/>
      <c r="Q19" s="50"/>
    </row>
    <row r="20" spans="1:17" s="51" customFormat="1" ht="16.5" customHeight="1">
      <c r="A20" s="51" t="s">
        <v>42</v>
      </c>
      <c r="D20" s="52"/>
      <c r="E20" s="46">
        <v>24725</v>
      </c>
      <c r="F20" s="46">
        <v>26204</v>
      </c>
      <c r="G20" s="46">
        <v>606</v>
      </c>
      <c r="H20" s="46">
        <v>7793</v>
      </c>
      <c r="I20" s="47">
        <f t="shared" si="0"/>
        <v>105.98179979777554</v>
      </c>
      <c r="J20" s="47">
        <f t="shared" si="1"/>
        <v>2.4509605662285137</v>
      </c>
      <c r="K20" s="47">
        <f t="shared" si="2"/>
        <v>31.51870576339737</v>
      </c>
      <c r="L20" s="53" t="s">
        <v>43</v>
      </c>
      <c r="N20" s="50"/>
      <c r="O20" s="50"/>
      <c r="P20" s="50"/>
      <c r="Q20" s="50"/>
    </row>
    <row r="21" spans="1:17" s="51" customFormat="1" ht="16.5" customHeight="1">
      <c r="A21" s="51" t="s">
        <v>44</v>
      </c>
      <c r="D21" s="52"/>
      <c r="E21" s="46">
        <v>27736</v>
      </c>
      <c r="F21" s="46">
        <v>27876</v>
      </c>
      <c r="G21" s="46">
        <v>1584</v>
      </c>
      <c r="H21" s="46">
        <v>8452</v>
      </c>
      <c r="I21" s="47">
        <f t="shared" si="0"/>
        <v>100.5047591577733</v>
      </c>
      <c r="J21" s="47">
        <f t="shared" si="1"/>
        <v>5.710989327949235</v>
      </c>
      <c r="K21" s="47">
        <f t="shared" si="2"/>
        <v>30.473031439284686</v>
      </c>
      <c r="L21" s="53" t="s">
        <v>45</v>
      </c>
      <c r="N21" s="50"/>
      <c r="O21" s="50"/>
      <c r="P21" s="50"/>
      <c r="Q21" s="50"/>
    </row>
    <row r="22" spans="1:17" s="51" customFormat="1" ht="16.5" customHeight="1">
      <c r="A22" s="51" t="s">
        <v>46</v>
      </c>
      <c r="D22" s="52"/>
      <c r="E22" s="46">
        <v>44722</v>
      </c>
      <c r="F22" s="46">
        <v>45225</v>
      </c>
      <c r="G22" s="46">
        <v>1300</v>
      </c>
      <c r="H22" s="46">
        <v>17205</v>
      </c>
      <c r="I22" s="47">
        <f t="shared" si="0"/>
        <v>101.12472608559546</v>
      </c>
      <c r="J22" s="47">
        <f t="shared" si="1"/>
        <v>2.906846742095613</v>
      </c>
      <c r="K22" s="47">
        <f t="shared" si="2"/>
        <v>38.470998613657706</v>
      </c>
      <c r="L22" s="53" t="s">
        <v>47</v>
      </c>
      <c r="N22" s="50"/>
      <c r="O22" s="50"/>
      <c r="P22" s="50"/>
      <c r="Q22" s="50"/>
    </row>
    <row r="23" spans="1:17" s="51" customFormat="1" ht="16.5" customHeight="1">
      <c r="A23" s="51" t="s">
        <v>48</v>
      </c>
      <c r="D23" s="52"/>
      <c r="E23" s="46">
        <v>81908</v>
      </c>
      <c r="F23" s="46">
        <v>86883</v>
      </c>
      <c r="G23" s="46">
        <v>3937</v>
      </c>
      <c r="H23" s="46">
        <v>40874</v>
      </c>
      <c r="I23" s="47">
        <f t="shared" si="0"/>
        <v>106.07388777652976</v>
      </c>
      <c r="J23" s="47">
        <f t="shared" si="1"/>
        <v>4.806612296723153</v>
      </c>
      <c r="K23" s="47">
        <f t="shared" si="2"/>
        <v>49.90232944278947</v>
      </c>
      <c r="L23" s="53" t="s">
        <v>49</v>
      </c>
      <c r="N23" s="50"/>
      <c r="O23" s="50"/>
      <c r="P23" s="50"/>
      <c r="Q23" s="50"/>
    </row>
    <row r="24" spans="1:17" s="51" customFormat="1" ht="16.5" customHeight="1">
      <c r="A24" s="51" t="s">
        <v>50</v>
      </c>
      <c r="D24" s="52"/>
      <c r="E24" s="46">
        <v>56589</v>
      </c>
      <c r="F24" s="46">
        <v>69662</v>
      </c>
      <c r="G24" s="46">
        <v>2070</v>
      </c>
      <c r="H24" s="46">
        <v>25311</v>
      </c>
      <c r="I24" s="47">
        <f t="shared" si="0"/>
        <v>123.10166286734172</v>
      </c>
      <c r="J24" s="47">
        <f t="shared" si="1"/>
        <v>3.657954726183534</v>
      </c>
      <c r="K24" s="47">
        <f t="shared" si="2"/>
        <v>44.72777394900069</v>
      </c>
      <c r="L24" s="53" t="s">
        <v>51</v>
      </c>
      <c r="N24" s="50"/>
      <c r="O24" s="50"/>
      <c r="P24" s="50"/>
      <c r="Q24" s="50"/>
    </row>
    <row r="25" spans="1:17" s="51" customFormat="1" ht="16.5" customHeight="1">
      <c r="A25" s="51" t="s">
        <v>52</v>
      </c>
      <c r="D25" s="52"/>
      <c r="E25" s="46">
        <v>37024</v>
      </c>
      <c r="F25" s="46">
        <v>38342</v>
      </c>
      <c r="G25" s="46">
        <v>1380</v>
      </c>
      <c r="H25" s="46">
        <v>12648</v>
      </c>
      <c r="I25" s="47">
        <f t="shared" si="0"/>
        <v>103.55985306828003</v>
      </c>
      <c r="J25" s="47">
        <f t="shared" si="1"/>
        <v>3.727312013828868</v>
      </c>
      <c r="K25" s="47">
        <f t="shared" si="2"/>
        <v>34.16162489196197</v>
      </c>
      <c r="L25" s="53" t="s">
        <v>53</v>
      </c>
      <c r="N25" s="50"/>
      <c r="O25" s="50"/>
      <c r="P25" s="50"/>
      <c r="Q25" s="50"/>
    </row>
    <row r="26" spans="1:17" s="51" customFormat="1" ht="16.5" customHeight="1">
      <c r="A26" s="51" t="s">
        <v>54</v>
      </c>
      <c r="D26" s="52"/>
      <c r="E26" s="46">
        <v>12865</v>
      </c>
      <c r="F26" s="46">
        <v>13081</v>
      </c>
      <c r="G26" s="46">
        <v>533</v>
      </c>
      <c r="H26" s="46">
        <v>3809</v>
      </c>
      <c r="I26" s="47">
        <f t="shared" si="0"/>
        <v>101.67897396035755</v>
      </c>
      <c r="J26" s="47">
        <f t="shared" si="1"/>
        <v>4.143023707734162</v>
      </c>
      <c r="K26" s="47">
        <f t="shared" si="2"/>
        <v>29.607462106490477</v>
      </c>
      <c r="L26" s="53" t="s">
        <v>55</v>
      </c>
      <c r="N26" s="50"/>
      <c r="O26" s="50"/>
      <c r="P26" s="50"/>
      <c r="Q26" s="50"/>
    </row>
    <row r="27" spans="1:17" s="51" customFormat="1" ht="16.5" customHeight="1">
      <c r="A27" s="51" t="s">
        <v>56</v>
      </c>
      <c r="D27" s="52"/>
      <c r="E27" s="46">
        <v>45530</v>
      </c>
      <c r="F27" s="46">
        <v>47462</v>
      </c>
      <c r="G27" s="46">
        <v>748</v>
      </c>
      <c r="H27" s="46">
        <v>15412</v>
      </c>
      <c r="I27" s="47">
        <f t="shared" si="0"/>
        <v>104.24335602899187</v>
      </c>
      <c r="J27" s="47">
        <f t="shared" si="1"/>
        <v>1.6428728311003733</v>
      </c>
      <c r="K27" s="47">
        <f t="shared" si="2"/>
        <v>33.850208653634965</v>
      </c>
      <c r="L27" s="53" t="s">
        <v>57</v>
      </c>
      <c r="N27" s="50"/>
      <c r="O27" s="50"/>
      <c r="P27" s="50"/>
      <c r="Q27" s="50"/>
    </row>
    <row r="28" spans="1:17" s="51" customFormat="1" ht="16.5" customHeight="1">
      <c r="A28" s="54" t="s">
        <v>58</v>
      </c>
      <c r="B28" s="54"/>
      <c r="C28" s="54"/>
      <c r="D28" s="55"/>
      <c r="E28" s="56">
        <v>26662</v>
      </c>
      <c r="F28" s="56">
        <v>27251</v>
      </c>
      <c r="G28" s="56">
        <v>1172</v>
      </c>
      <c r="H28" s="56">
        <v>14574</v>
      </c>
      <c r="I28" s="57">
        <f t="shared" si="0"/>
        <v>102.2091365989048</v>
      </c>
      <c r="J28" s="57">
        <f t="shared" si="1"/>
        <v>4.395769259620433</v>
      </c>
      <c r="K28" s="57">
        <f t="shared" si="2"/>
        <v>54.66206586152577</v>
      </c>
      <c r="L28" s="58" t="s">
        <v>59</v>
      </c>
      <c r="M28" s="54"/>
      <c r="N28" s="50"/>
      <c r="O28" s="50"/>
      <c r="P28" s="50"/>
      <c r="Q28" s="50"/>
    </row>
    <row r="29" spans="1:14" ht="21">
      <c r="A29" s="1"/>
      <c r="B29" s="1" t="s">
        <v>0</v>
      </c>
      <c r="C29" s="2">
        <v>14.3</v>
      </c>
      <c r="D29" s="1" t="s">
        <v>60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>
      <c r="A30" s="5"/>
      <c r="B30" s="5" t="s">
        <v>2</v>
      </c>
      <c r="C30" s="2">
        <v>14.3</v>
      </c>
      <c r="D30" s="5" t="s">
        <v>61</v>
      </c>
      <c r="E30" s="5"/>
      <c r="F30" s="5"/>
      <c r="G30" s="5"/>
      <c r="H30" s="6"/>
      <c r="I30" s="5"/>
      <c r="J30" s="5"/>
      <c r="K30" s="5"/>
      <c r="L30" s="5"/>
      <c r="M30" s="5"/>
      <c r="N30" s="5"/>
    </row>
    <row r="31" spans="1:17" s="18" customFormat="1" ht="21" customHeight="1">
      <c r="A31" s="9" t="s">
        <v>4</v>
      </c>
      <c r="B31" s="10"/>
      <c r="C31" s="10"/>
      <c r="D31" s="11"/>
      <c r="E31" s="12"/>
      <c r="F31" s="13" t="s">
        <v>5</v>
      </c>
      <c r="G31" s="14"/>
      <c r="H31" s="15"/>
      <c r="I31" s="13" t="s">
        <v>5</v>
      </c>
      <c r="J31" s="14"/>
      <c r="K31" s="15"/>
      <c r="L31" s="16" t="s">
        <v>6</v>
      </c>
      <c r="M31" s="17"/>
      <c r="N31" s="17"/>
      <c r="O31" s="7"/>
      <c r="P31" s="7"/>
      <c r="Q31" s="7"/>
    </row>
    <row r="32" spans="1:17" s="18" customFormat="1" ht="21" customHeight="1">
      <c r="A32" s="19"/>
      <c r="B32" s="19"/>
      <c r="C32" s="19"/>
      <c r="D32" s="20"/>
      <c r="E32" s="21"/>
      <c r="F32" s="22" t="s">
        <v>7</v>
      </c>
      <c r="G32" s="23"/>
      <c r="H32" s="24"/>
      <c r="I32" s="22" t="s">
        <v>8</v>
      </c>
      <c r="J32" s="23"/>
      <c r="K32" s="24"/>
      <c r="L32" s="25"/>
      <c r="M32" s="26"/>
      <c r="N32" s="26"/>
      <c r="O32" s="7"/>
      <c r="P32" s="7"/>
      <c r="Q32" s="7"/>
    </row>
    <row r="33" spans="1:17" s="18" customFormat="1" ht="21" customHeight="1">
      <c r="A33" s="19"/>
      <c r="B33" s="19"/>
      <c r="C33" s="19"/>
      <c r="D33" s="20"/>
      <c r="E33" s="27" t="s">
        <v>9</v>
      </c>
      <c r="F33" s="22" t="s">
        <v>10</v>
      </c>
      <c r="G33" s="23"/>
      <c r="H33" s="24"/>
      <c r="I33" s="28"/>
      <c r="J33" s="29" t="s">
        <v>11</v>
      </c>
      <c r="K33" s="29"/>
      <c r="L33" s="25"/>
      <c r="M33" s="26"/>
      <c r="N33" s="26"/>
      <c r="O33" s="7"/>
      <c r="P33" s="7"/>
      <c r="Q33" s="7"/>
    </row>
    <row r="34" spans="1:17" s="18" customFormat="1" ht="21" customHeight="1">
      <c r="A34" s="19"/>
      <c r="B34" s="19"/>
      <c r="C34" s="19"/>
      <c r="D34" s="20"/>
      <c r="E34" s="27" t="s">
        <v>12</v>
      </c>
      <c r="F34" s="30" t="s">
        <v>13</v>
      </c>
      <c r="G34" s="31"/>
      <c r="H34" s="32"/>
      <c r="I34" s="30" t="s">
        <v>14</v>
      </c>
      <c r="J34" s="31"/>
      <c r="K34" s="32"/>
      <c r="L34" s="25"/>
      <c r="M34" s="26"/>
      <c r="N34" s="26"/>
      <c r="O34" s="7"/>
      <c r="P34" s="7"/>
      <c r="Q34" s="7"/>
    </row>
    <row r="35" spans="1:17" s="18" customFormat="1" ht="21" customHeight="1">
      <c r="A35" s="19"/>
      <c r="B35" s="19"/>
      <c r="C35" s="19"/>
      <c r="D35" s="20"/>
      <c r="E35" s="27" t="s">
        <v>15</v>
      </c>
      <c r="F35" s="33" t="s">
        <v>16</v>
      </c>
      <c r="G35" s="33" t="s">
        <v>16</v>
      </c>
      <c r="H35" s="33" t="s">
        <v>16</v>
      </c>
      <c r="I35" s="33" t="s">
        <v>16</v>
      </c>
      <c r="J35" s="33" t="s">
        <v>16</v>
      </c>
      <c r="K35" s="33" t="s">
        <v>16</v>
      </c>
      <c r="L35" s="25"/>
      <c r="M35" s="26"/>
      <c r="N35" s="26"/>
      <c r="O35" s="7"/>
      <c r="P35" s="7"/>
      <c r="Q35" s="7"/>
    </row>
    <row r="36" spans="1:17" s="18" customFormat="1" ht="21" customHeight="1">
      <c r="A36" s="19"/>
      <c r="B36" s="19"/>
      <c r="C36" s="19"/>
      <c r="D36" s="20"/>
      <c r="E36" s="27"/>
      <c r="F36" s="33" t="s">
        <v>17</v>
      </c>
      <c r="G36" s="33" t="s">
        <v>18</v>
      </c>
      <c r="H36" s="28" t="s">
        <v>19</v>
      </c>
      <c r="I36" s="33" t="s">
        <v>17</v>
      </c>
      <c r="J36" s="33" t="s">
        <v>18</v>
      </c>
      <c r="K36" s="28" t="s">
        <v>19</v>
      </c>
      <c r="L36" s="25"/>
      <c r="M36" s="26"/>
      <c r="N36" s="26"/>
      <c r="O36" s="7"/>
      <c r="P36" s="7"/>
      <c r="Q36" s="7"/>
    </row>
    <row r="37" spans="1:17" s="18" customFormat="1" ht="21.75" customHeight="1">
      <c r="A37" s="19"/>
      <c r="B37" s="19"/>
      <c r="C37" s="19"/>
      <c r="D37" s="20"/>
      <c r="E37" s="34"/>
      <c r="F37" s="33" t="s">
        <v>20</v>
      </c>
      <c r="G37" s="29" t="s">
        <v>21</v>
      </c>
      <c r="H37" s="34" t="s">
        <v>22</v>
      </c>
      <c r="I37" s="33" t="s">
        <v>20</v>
      </c>
      <c r="J37" s="29" t="s">
        <v>21</v>
      </c>
      <c r="K37" s="34" t="s">
        <v>22</v>
      </c>
      <c r="L37" s="25"/>
      <c r="M37" s="26"/>
      <c r="N37" s="26"/>
      <c r="O37" s="7"/>
      <c r="P37" s="7"/>
      <c r="Q37" s="7"/>
    </row>
    <row r="38" spans="1:17" s="18" customFormat="1" ht="21.75" customHeight="1">
      <c r="A38" s="35"/>
      <c r="B38" s="35"/>
      <c r="C38" s="35"/>
      <c r="D38" s="36"/>
      <c r="E38" s="37"/>
      <c r="F38" s="38" t="s">
        <v>23</v>
      </c>
      <c r="G38" s="39"/>
      <c r="H38" s="40"/>
      <c r="I38" s="38" t="s">
        <v>23</v>
      </c>
      <c r="J38" s="39"/>
      <c r="K38" s="40"/>
      <c r="L38" s="41"/>
      <c r="M38" s="42"/>
      <c r="N38" s="42"/>
      <c r="O38" s="7"/>
      <c r="P38" s="7"/>
      <c r="Q38" s="7"/>
    </row>
    <row r="39" spans="1:17" s="18" customFormat="1" ht="21.75" customHeight="1">
      <c r="A39" s="18" t="s">
        <v>62</v>
      </c>
      <c r="B39" s="60"/>
      <c r="C39" s="60"/>
      <c r="D39" s="61"/>
      <c r="E39" s="62">
        <v>21496</v>
      </c>
      <c r="F39" s="63">
        <v>21515</v>
      </c>
      <c r="G39" s="29">
        <v>474</v>
      </c>
      <c r="H39" s="62">
        <v>6510</v>
      </c>
      <c r="I39" s="47">
        <f aca="true" t="shared" si="3" ref="I39:I48">F39*100/E39</f>
        <v>100.08838853740231</v>
      </c>
      <c r="J39" s="47">
        <f aca="true" t="shared" si="4" ref="J39:J48">G39*100/E39</f>
        <v>2.2050614067733534</v>
      </c>
      <c r="K39" s="47">
        <f aca="true" t="shared" si="5" ref="K39:K48">H39*100/E39</f>
        <v>30.284704131001117</v>
      </c>
      <c r="L39" s="64" t="s">
        <v>63</v>
      </c>
      <c r="M39" s="65"/>
      <c r="N39" s="65"/>
      <c r="O39" s="7"/>
      <c r="P39" s="7"/>
      <c r="Q39" s="7"/>
    </row>
    <row r="40" spans="1:14" ht="18" customHeight="1">
      <c r="A40" s="18" t="s">
        <v>64</v>
      </c>
      <c r="B40" s="18"/>
      <c r="C40" s="18"/>
      <c r="D40" s="66"/>
      <c r="E40" s="62">
        <v>17753</v>
      </c>
      <c r="F40" s="62">
        <v>17839</v>
      </c>
      <c r="G40" s="62">
        <v>1261</v>
      </c>
      <c r="H40" s="62">
        <v>6804</v>
      </c>
      <c r="I40" s="47">
        <f t="shared" si="3"/>
        <v>100.48442516757731</v>
      </c>
      <c r="J40" s="47">
        <f t="shared" si="4"/>
        <v>7.103024840871965</v>
      </c>
      <c r="K40" s="47">
        <f t="shared" si="5"/>
        <v>38.32591674646539</v>
      </c>
      <c r="L40" s="64" t="s">
        <v>65</v>
      </c>
      <c r="M40" s="18"/>
      <c r="N40" s="7"/>
    </row>
    <row r="41" spans="1:14" ht="18" customHeight="1">
      <c r="A41" s="18" t="s">
        <v>66</v>
      </c>
      <c r="B41" s="18"/>
      <c r="C41" s="18"/>
      <c r="D41" s="66"/>
      <c r="E41" s="62">
        <v>61048</v>
      </c>
      <c r="F41" s="62">
        <v>62913</v>
      </c>
      <c r="G41" s="62">
        <v>4041</v>
      </c>
      <c r="H41" s="62">
        <v>22887</v>
      </c>
      <c r="I41" s="47">
        <f t="shared" si="3"/>
        <v>103.05497313589306</v>
      </c>
      <c r="J41" s="47">
        <f t="shared" si="4"/>
        <v>6.619381470318438</v>
      </c>
      <c r="K41" s="47">
        <f t="shared" si="5"/>
        <v>37.490171668195515</v>
      </c>
      <c r="L41" s="64" t="s">
        <v>67</v>
      </c>
      <c r="M41" s="18"/>
      <c r="N41" s="7"/>
    </row>
    <row r="42" spans="1:14" ht="18" customHeight="1">
      <c r="A42" s="18" t="s">
        <v>68</v>
      </c>
      <c r="B42" s="18"/>
      <c r="C42" s="18"/>
      <c r="D42" s="66"/>
      <c r="E42" s="62">
        <v>39348</v>
      </c>
      <c r="F42" s="62">
        <v>40656</v>
      </c>
      <c r="G42" s="62">
        <v>2135</v>
      </c>
      <c r="H42" s="62">
        <v>13320</v>
      </c>
      <c r="I42" s="47">
        <f t="shared" si="3"/>
        <v>103.32418420250076</v>
      </c>
      <c r="J42" s="47">
        <f t="shared" si="4"/>
        <v>5.425942868760801</v>
      </c>
      <c r="K42" s="47">
        <f t="shared" si="5"/>
        <v>33.85178408051235</v>
      </c>
      <c r="L42" s="64" t="s">
        <v>69</v>
      </c>
      <c r="M42" s="18"/>
      <c r="N42" s="7"/>
    </row>
    <row r="43" spans="1:14" ht="18" customHeight="1">
      <c r="A43" s="18" t="s">
        <v>70</v>
      </c>
      <c r="B43" s="18"/>
      <c r="C43" s="18"/>
      <c r="D43" s="66"/>
      <c r="E43" s="62">
        <v>49052</v>
      </c>
      <c r="F43" s="62">
        <v>49500</v>
      </c>
      <c r="G43" s="62">
        <v>1624</v>
      </c>
      <c r="H43" s="62">
        <v>16317</v>
      </c>
      <c r="I43" s="47">
        <f t="shared" si="3"/>
        <v>100.9133164804697</v>
      </c>
      <c r="J43" s="47">
        <f t="shared" si="4"/>
        <v>3.310772241702683</v>
      </c>
      <c r="K43" s="47">
        <f t="shared" si="5"/>
        <v>33.26469868710756</v>
      </c>
      <c r="L43" s="64" t="s">
        <v>71</v>
      </c>
      <c r="M43" s="18"/>
      <c r="N43" s="7"/>
    </row>
    <row r="44" spans="1:14" ht="18" customHeight="1">
      <c r="A44" s="18" t="s">
        <v>72</v>
      </c>
      <c r="B44" s="18"/>
      <c r="C44" s="18"/>
      <c r="D44" s="66"/>
      <c r="E44" s="62">
        <v>75702</v>
      </c>
      <c r="F44" s="62">
        <v>83525</v>
      </c>
      <c r="G44" s="62">
        <v>1926</v>
      </c>
      <c r="H44" s="62">
        <v>33775</v>
      </c>
      <c r="I44" s="47">
        <f t="shared" si="3"/>
        <v>110.33394097910227</v>
      </c>
      <c r="J44" s="47">
        <f t="shared" si="4"/>
        <v>2.544186415154157</v>
      </c>
      <c r="K44" s="47">
        <f t="shared" si="5"/>
        <v>44.615730099601066</v>
      </c>
      <c r="L44" s="64" t="s">
        <v>73</v>
      </c>
      <c r="M44" s="18"/>
      <c r="N44" s="7"/>
    </row>
    <row r="45" spans="1:14" ht="18" customHeight="1">
      <c r="A45" s="18" t="s">
        <v>74</v>
      </c>
      <c r="B45" s="18"/>
      <c r="C45" s="18"/>
      <c r="D45" s="66"/>
      <c r="E45" s="62">
        <v>27778</v>
      </c>
      <c r="F45" s="62">
        <v>27987</v>
      </c>
      <c r="G45" s="62">
        <v>938</v>
      </c>
      <c r="H45" s="62">
        <v>9734</v>
      </c>
      <c r="I45" s="47">
        <f t="shared" si="3"/>
        <v>100.75239398084815</v>
      </c>
      <c r="J45" s="47">
        <f t="shared" si="4"/>
        <v>3.3767729858161135</v>
      </c>
      <c r="K45" s="47">
        <f t="shared" si="5"/>
        <v>35.0421196630427</v>
      </c>
      <c r="L45" s="64" t="s">
        <v>75</v>
      </c>
      <c r="M45" s="18"/>
      <c r="N45" s="7"/>
    </row>
    <row r="46" spans="1:14" ht="18" customHeight="1">
      <c r="A46" s="18" t="s">
        <v>76</v>
      </c>
      <c r="B46" s="18"/>
      <c r="C46" s="18"/>
      <c r="D46" s="66"/>
      <c r="E46" s="62">
        <v>24665</v>
      </c>
      <c r="F46" s="62">
        <v>24874</v>
      </c>
      <c r="G46" s="62">
        <v>485</v>
      </c>
      <c r="H46" s="62">
        <v>6819</v>
      </c>
      <c r="I46" s="47">
        <f t="shared" si="3"/>
        <v>100.84735455098317</v>
      </c>
      <c r="J46" s="47">
        <f t="shared" si="4"/>
        <v>1.9663490776403811</v>
      </c>
      <c r="K46" s="47">
        <f t="shared" si="5"/>
        <v>27.646462598824243</v>
      </c>
      <c r="L46" s="64" t="s">
        <v>77</v>
      </c>
      <c r="M46" s="18"/>
      <c r="N46" s="7"/>
    </row>
    <row r="47" spans="1:14" ht="18" customHeight="1">
      <c r="A47" s="18" t="s">
        <v>78</v>
      </c>
      <c r="B47" s="18"/>
      <c r="C47" s="18"/>
      <c r="D47" s="66"/>
      <c r="E47" s="62">
        <v>40703</v>
      </c>
      <c r="F47" s="62">
        <v>43354</v>
      </c>
      <c r="G47" s="62">
        <v>607</v>
      </c>
      <c r="H47" s="62">
        <v>11020</v>
      </c>
      <c r="I47" s="47">
        <f t="shared" si="3"/>
        <v>106.51303343733878</v>
      </c>
      <c r="J47" s="47">
        <f t="shared" si="4"/>
        <v>1.4912905682627817</v>
      </c>
      <c r="K47" s="47">
        <f t="shared" si="5"/>
        <v>27.074171436994817</v>
      </c>
      <c r="L47" s="64" t="s">
        <v>79</v>
      </c>
      <c r="M47" s="18"/>
      <c r="N47" s="7"/>
    </row>
    <row r="48" spans="1:14" ht="18" customHeight="1">
      <c r="A48" s="18" t="s">
        <v>80</v>
      </c>
      <c r="B48" s="18"/>
      <c r="C48" s="18"/>
      <c r="D48" s="66"/>
      <c r="E48" s="62">
        <v>25521</v>
      </c>
      <c r="F48" s="62">
        <v>28700</v>
      </c>
      <c r="G48" s="62">
        <v>972</v>
      </c>
      <c r="H48" s="62">
        <v>10350</v>
      </c>
      <c r="I48" s="47">
        <f t="shared" si="3"/>
        <v>112.45640844794482</v>
      </c>
      <c r="J48" s="47">
        <f t="shared" si="4"/>
        <v>3.8086281885506055</v>
      </c>
      <c r="K48" s="47">
        <f t="shared" si="5"/>
        <v>40.55483719289997</v>
      </c>
      <c r="L48" s="64" t="s">
        <v>81</v>
      </c>
      <c r="M48" s="18"/>
      <c r="N48" s="7"/>
    </row>
    <row r="49" spans="1:14" ht="18" customHeight="1">
      <c r="A49" s="67"/>
      <c r="B49" s="67"/>
      <c r="C49" s="67"/>
      <c r="D49" s="68"/>
      <c r="E49" s="69"/>
      <c r="F49" s="69"/>
      <c r="G49" s="69"/>
      <c r="H49" s="69"/>
      <c r="I49" s="69"/>
      <c r="J49" s="69"/>
      <c r="K49" s="69"/>
      <c r="L49" s="69"/>
      <c r="M49" s="67"/>
      <c r="N49" s="7"/>
    </row>
    <row r="50" spans="1:14" ht="1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7"/>
    </row>
    <row r="51" spans="1:14" ht="21">
      <c r="A51" s="7"/>
      <c r="B51" s="7" t="s">
        <v>82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8"/>
    </row>
    <row r="52" spans="1:14" ht="21">
      <c r="A52" s="7"/>
      <c r="B52" s="7" t="s">
        <v>83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8"/>
    </row>
    <row r="53" spans="1:14" ht="21">
      <c r="A53" s="7"/>
      <c r="B53" s="7" t="s">
        <v>84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8"/>
    </row>
    <row r="54" spans="1:14" ht="21">
      <c r="A54" s="7"/>
      <c r="B54" s="18" t="s">
        <v>85</v>
      </c>
      <c r="C54" s="18"/>
      <c r="D54" s="18"/>
      <c r="E54" s="18"/>
      <c r="F54" s="18"/>
      <c r="G54" s="18"/>
      <c r="H54" s="7"/>
      <c r="I54" s="7"/>
      <c r="J54" s="7"/>
      <c r="K54" s="7"/>
      <c r="L54" s="7"/>
      <c r="M54" s="7"/>
      <c r="N54" s="7"/>
    </row>
    <row r="55" spans="1:17" ht="2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21">
      <c r="A56" s="4"/>
      <c r="B56" s="4"/>
      <c r="C56" s="7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9"/>
      <c r="P56" s="59"/>
      <c r="Q56" s="59"/>
    </row>
    <row r="57" spans="1:17" ht="21">
      <c r="A57" s="8"/>
      <c r="B57" s="8"/>
      <c r="C57" s="70"/>
      <c r="D57" s="8"/>
      <c r="E57" s="8"/>
      <c r="F57" s="8"/>
      <c r="G57" s="8"/>
      <c r="H57" s="71"/>
      <c r="I57" s="8"/>
      <c r="J57" s="8"/>
      <c r="K57" s="8"/>
      <c r="L57" s="8"/>
      <c r="M57" s="8"/>
      <c r="N57" s="8"/>
      <c r="O57" s="59"/>
      <c r="P57" s="59"/>
      <c r="Q57" s="59"/>
    </row>
    <row r="58" spans="1:17" ht="2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ht="21">
      <c r="A59" s="72"/>
      <c r="B59" s="19"/>
      <c r="C59" s="19"/>
      <c r="D59" s="19"/>
      <c r="E59" s="18"/>
      <c r="F59" s="23"/>
      <c r="G59" s="23"/>
      <c r="H59" s="23"/>
      <c r="I59" s="23"/>
      <c r="J59" s="23"/>
      <c r="K59" s="23"/>
      <c r="L59" s="72"/>
      <c r="M59" s="26"/>
      <c r="N59" s="26"/>
      <c r="O59" s="59"/>
      <c r="P59" s="59"/>
      <c r="Q59" s="59"/>
    </row>
    <row r="60" spans="1:17" ht="21">
      <c r="A60" s="19"/>
      <c r="B60" s="19"/>
      <c r="C60" s="19"/>
      <c r="D60" s="19"/>
      <c r="E60" s="18"/>
      <c r="F60" s="23"/>
      <c r="G60" s="23"/>
      <c r="H60" s="23"/>
      <c r="I60" s="23"/>
      <c r="J60" s="23"/>
      <c r="K60" s="23"/>
      <c r="L60" s="26"/>
      <c r="M60" s="26"/>
      <c r="N60" s="26"/>
      <c r="O60" s="59"/>
      <c r="P60" s="59"/>
      <c r="Q60" s="59"/>
    </row>
    <row r="61" spans="1:17" ht="21">
      <c r="A61" s="19"/>
      <c r="B61" s="19"/>
      <c r="C61" s="19"/>
      <c r="D61" s="19"/>
      <c r="E61" s="73"/>
      <c r="F61" s="23"/>
      <c r="G61" s="23"/>
      <c r="H61" s="23"/>
      <c r="I61" s="73"/>
      <c r="J61" s="29"/>
      <c r="K61" s="29"/>
      <c r="L61" s="26"/>
      <c r="M61" s="26"/>
      <c r="N61" s="26"/>
      <c r="O61" s="59"/>
      <c r="P61" s="59"/>
      <c r="Q61" s="59"/>
    </row>
    <row r="62" spans="1:17" ht="21">
      <c r="A62" s="19"/>
      <c r="B62" s="19"/>
      <c r="C62" s="19"/>
      <c r="D62" s="19"/>
      <c r="E62" s="73"/>
      <c r="F62" s="23"/>
      <c r="G62" s="23"/>
      <c r="H62" s="23"/>
      <c r="I62" s="23"/>
      <c r="J62" s="23"/>
      <c r="K62" s="23"/>
      <c r="L62" s="26"/>
      <c r="M62" s="26"/>
      <c r="N62" s="26"/>
      <c r="O62" s="59"/>
      <c r="P62" s="59"/>
      <c r="Q62" s="59"/>
    </row>
    <row r="63" spans="1:17" ht="21">
      <c r="A63" s="19"/>
      <c r="B63" s="19"/>
      <c r="C63" s="19"/>
      <c r="D63" s="19"/>
      <c r="E63" s="73"/>
      <c r="F63" s="29"/>
      <c r="G63" s="29"/>
      <c r="H63" s="73"/>
      <c r="I63" s="29"/>
      <c r="J63" s="29"/>
      <c r="K63" s="73"/>
      <c r="L63" s="26"/>
      <c r="M63" s="26"/>
      <c r="N63" s="26"/>
      <c r="O63" s="59"/>
      <c r="P63" s="59"/>
      <c r="Q63" s="59"/>
    </row>
    <row r="64" spans="1:17" ht="21">
      <c r="A64" s="19"/>
      <c r="B64" s="19"/>
      <c r="C64" s="19"/>
      <c r="D64" s="19"/>
      <c r="E64" s="73"/>
      <c r="F64" s="29"/>
      <c r="G64" s="73"/>
      <c r="H64" s="73"/>
      <c r="I64" s="29"/>
      <c r="J64" s="73"/>
      <c r="K64" s="73"/>
      <c r="L64" s="26"/>
      <c r="M64" s="26"/>
      <c r="N64" s="26"/>
      <c r="O64" s="59"/>
      <c r="P64" s="59"/>
      <c r="Q64" s="59"/>
    </row>
    <row r="65" spans="1:17" ht="21">
      <c r="A65" s="19"/>
      <c r="B65" s="19"/>
      <c r="C65" s="19"/>
      <c r="D65" s="19"/>
      <c r="E65" s="74"/>
      <c r="F65" s="29"/>
      <c r="G65" s="74"/>
      <c r="H65" s="29"/>
      <c r="I65" s="29"/>
      <c r="J65" s="74"/>
      <c r="K65" s="29"/>
      <c r="L65" s="26"/>
      <c r="M65" s="26"/>
      <c r="N65" s="26"/>
      <c r="O65" s="59"/>
      <c r="P65" s="59"/>
      <c r="Q65" s="59"/>
    </row>
    <row r="66" spans="1:17" ht="21">
      <c r="A66" s="75"/>
      <c r="B66" s="75"/>
      <c r="C66" s="76"/>
      <c r="D66" s="76"/>
      <c r="E66" s="18"/>
      <c r="F66" s="18"/>
      <c r="G66" s="18"/>
      <c r="H66" s="18"/>
      <c r="I66" s="18"/>
      <c r="J66" s="18"/>
      <c r="K66" s="77"/>
      <c r="L66" s="78"/>
      <c r="M66" s="77"/>
      <c r="N66" s="76"/>
      <c r="O66" s="59"/>
      <c r="P66" s="59"/>
      <c r="Q66" s="59"/>
    </row>
    <row r="67" spans="1:17" ht="2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59"/>
      <c r="P67" s="59"/>
      <c r="Q67" s="59"/>
    </row>
    <row r="68" spans="1:17" ht="2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59"/>
      <c r="P68" s="59"/>
      <c r="Q68" s="59"/>
    </row>
    <row r="69" spans="1:17" ht="2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59"/>
      <c r="P69" s="59"/>
      <c r="Q69" s="59"/>
    </row>
    <row r="70" spans="1:17" ht="2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59"/>
      <c r="P70" s="59"/>
      <c r="Q70" s="59"/>
    </row>
    <row r="71" spans="1:17" ht="2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59"/>
      <c r="P71" s="59"/>
      <c r="Q71" s="59"/>
    </row>
    <row r="72" spans="1:17" ht="2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59"/>
      <c r="P72" s="59"/>
      <c r="Q72" s="59"/>
    </row>
    <row r="73" spans="1:17" ht="2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59"/>
      <c r="P73" s="59"/>
      <c r="Q73" s="59"/>
    </row>
    <row r="74" spans="1:17" ht="2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59"/>
      <c r="P74" s="59"/>
      <c r="Q74" s="59"/>
    </row>
    <row r="75" spans="1:17" ht="2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59"/>
      <c r="P75" s="59"/>
      <c r="Q75" s="59"/>
    </row>
    <row r="76" spans="1:17" ht="2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59"/>
      <c r="P76" s="59"/>
      <c r="Q76" s="59"/>
    </row>
    <row r="77" spans="1:17" ht="2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59"/>
      <c r="P77" s="59"/>
      <c r="Q77" s="59"/>
    </row>
    <row r="78" spans="1:17" ht="2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59"/>
      <c r="P78" s="59"/>
      <c r="Q78" s="59"/>
    </row>
    <row r="79" spans="1:17" ht="2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59"/>
      <c r="P79" s="59"/>
      <c r="Q79" s="59"/>
    </row>
    <row r="80" spans="1:17" ht="2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59"/>
      <c r="P80" s="59"/>
      <c r="Q80" s="59"/>
    </row>
    <row r="81" spans="1:17" ht="2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59"/>
      <c r="P81" s="59"/>
      <c r="Q81" s="59"/>
    </row>
    <row r="82" spans="1:17" ht="2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59"/>
      <c r="P82" s="59"/>
      <c r="Q82" s="59"/>
    </row>
    <row r="83" spans="1:17" ht="2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59"/>
      <c r="P83" s="59"/>
      <c r="Q83" s="59"/>
    </row>
    <row r="84" spans="1:17" ht="21">
      <c r="A84" s="4"/>
      <c r="B84" s="4"/>
      <c r="C84" s="7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9"/>
      <c r="P84" s="59"/>
      <c r="Q84" s="59"/>
    </row>
    <row r="85" spans="1:17" ht="21">
      <c r="A85" s="8"/>
      <c r="B85" s="8"/>
      <c r="C85" s="70"/>
      <c r="D85" s="8"/>
      <c r="E85" s="8"/>
      <c r="F85" s="8"/>
      <c r="G85" s="8"/>
      <c r="H85" s="71"/>
      <c r="I85" s="8"/>
      <c r="J85" s="8"/>
      <c r="K85" s="8"/>
      <c r="L85" s="8"/>
      <c r="M85" s="8"/>
      <c r="N85" s="8"/>
      <c r="O85" s="59"/>
      <c r="P85" s="59"/>
      <c r="Q85" s="59"/>
    </row>
    <row r="86" spans="1:17" ht="2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1:17" ht="21">
      <c r="A87" s="72"/>
      <c r="B87" s="19"/>
      <c r="C87" s="19"/>
      <c r="D87" s="19"/>
      <c r="E87" s="18"/>
      <c r="F87" s="23"/>
      <c r="G87" s="23"/>
      <c r="H87" s="23"/>
      <c r="I87" s="23"/>
      <c r="J87" s="23"/>
      <c r="K87" s="23"/>
      <c r="L87" s="72"/>
      <c r="M87" s="26"/>
      <c r="N87" s="26"/>
      <c r="O87" s="59"/>
      <c r="P87" s="59"/>
      <c r="Q87" s="59"/>
    </row>
    <row r="88" spans="1:17" ht="21">
      <c r="A88" s="19"/>
      <c r="B88" s="19"/>
      <c r="C88" s="19"/>
      <c r="D88" s="19"/>
      <c r="E88" s="18"/>
      <c r="F88" s="23"/>
      <c r="G88" s="23"/>
      <c r="H88" s="23"/>
      <c r="I88" s="23"/>
      <c r="J88" s="23"/>
      <c r="K88" s="23"/>
      <c r="L88" s="26"/>
      <c r="M88" s="26"/>
      <c r="N88" s="26"/>
      <c r="O88" s="59"/>
      <c r="P88" s="59"/>
      <c r="Q88" s="59"/>
    </row>
    <row r="89" spans="1:17" ht="21">
      <c r="A89" s="19"/>
      <c r="B89" s="19"/>
      <c r="C89" s="19"/>
      <c r="D89" s="19"/>
      <c r="E89" s="73"/>
      <c r="F89" s="23"/>
      <c r="G89" s="23"/>
      <c r="H89" s="23"/>
      <c r="I89" s="73"/>
      <c r="J89" s="29"/>
      <c r="K89" s="29"/>
      <c r="L89" s="26"/>
      <c r="M89" s="26"/>
      <c r="N89" s="26"/>
      <c r="O89" s="59"/>
      <c r="P89" s="59"/>
      <c r="Q89" s="59"/>
    </row>
    <row r="90" spans="1:17" ht="21">
      <c r="A90" s="19"/>
      <c r="B90" s="19"/>
      <c r="C90" s="19"/>
      <c r="D90" s="19"/>
      <c r="E90" s="73"/>
      <c r="F90" s="23"/>
      <c r="G90" s="23"/>
      <c r="H90" s="23"/>
      <c r="I90" s="23"/>
      <c r="J90" s="23"/>
      <c r="K90" s="23"/>
      <c r="L90" s="26"/>
      <c r="M90" s="26"/>
      <c r="N90" s="26"/>
      <c r="O90" s="59"/>
      <c r="P90" s="59"/>
      <c r="Q90" s="59"/>
    </row>
    <row r="91" spans="1:17" ht="21">
      <c r="A91" s="19"/>
      <c r="B91" s="19"/>
      <c r="C91" s="19"/>
      <c r="D91" s="19"/>
      <c r="E91" s="73"/>
      <c r="F91" s="29"/>
      <c r="G91" s="29"/>
      <c r="H91" s="73"/>
      <c r="I91" s="29"/>
      <c r="J91" s="29"/>
      <c r="K91" s="73"/>
      <c r="L91" s="26"/>
      <c r="M91" s="26"/>
      <c r="N91" s="26"/>
      <c r="O91" s="59"/>
      <c r="P91" s="59"/>
      <c r="Q91" s="59"/>
    </row>
    <row r="92" spans="1:17" ht="21">
      <c r="A92" s="19"/>
      <c r="B92" s="19"/>
      <c r="C92" s="19"/>
      <c r="D92" s="19"/>
      <c r="E92" s="73"/>
      <c r="F92" s="29"/>
      <c r="G92" s="73"/>
      <c r="H92" s="73"/>
      <c r="I92" s="29"/>
      <c r="J92" s="73"/>
      <c r="K92" s="73"/>
      <c r="L92" s="26"/>
      <c r="M92" s="26"/>
      <c r="N92" s="26"/>
      <c r="O92" s="59"/>
      <c r="P92" s="59"/>
      <c r="Q92" s="59"/>
    </row>
    <row r="93" spans="1:17" ht="21">
      <c r="A93" s="19"/>
      <c r="B93" s="19"/>
      <c r="C93" s="19"/>
      <c r="D93" s="19"/>
      <c r="E93" s="74"/>
      <c r="F93" s="29"/>
      <c r="G93" s="74"/>
      <c r="H93" s="29"/>
      <c r="I93" s="29"/>
      <c r="J93" s="74"/>
      <c r="K93" s="29"/>
      <c r="L93" s="26"/>
      <c r="M93" s="26"/>
      <c r="N93" s="26"/>
      <c r="O93" s="59"/>
      <c r="P93" s="59"/>
      <c r="Q93" s="59"/>
    </row>
    <row r="94" spans="1:17" ht="21">
      <c r="A94" s="75"/>
      <c r="B94" s="75"/>
      <c r="C94" s="76"/>
      <c r="D94" s="76"/>
      <c r="E94" s="18"/>
      <c r="F94" s="18"/>
      <c r="G94" s="18"/>
      <c r="H94" s="18"/>
      <c r="I94" s="18"/>
      <c r="J94" s="18"/>
      <c r="K94" s="77"/>
      <c r="L94" s="78"/>
      <c r="M94" s="77"/>
      <c r="N94" s="76"/>
      <c r="O94" s="59"/>
      <c r="P94" s="59"/>
      <c r="Q94" s="59"/>
    </row>
    <row r="95" spans="1:17" ht="2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59"/>
      <c r="P95" s="59"/>
      <c r="Q95" s="59"/>
    </row>
    <row r="96" spans="1:17" ht="2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59"/>
      <c r="P96" s="59"/>
      <c r="Q96" s="59"/>
    </row>
    <row r="97" spans="1:17" ht="2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59"/>
      <c r="P97" s="59"/>
      <c r="Q97" s="59"/>
    </row>
    <row r="98" spans="1:17" ht="2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59"/>
      <c r="P98" s="59"/>
      <c r="Q98" s="59"/>
    </row>
    <row r="99" spans="1:17" ht="2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59"/>
      <c r="P99" s="59"/>
      <c r="Q99" s="59"/>
    </row>
    <row r="100" spans="1:17" ht="2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59"/>
      <c r="P100" s="59"/>
      <c r="Q100" s="59"/>
    </row>
    <row r="101" spans="1:17" ht="2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59"/>
      <c r="P101" s="59"/>
      <c r="Q101" s="59"/>
    </row>
    <row r="102" spans="1:17" ht="2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59"/>
      <c r="P102" s="59"/>
      <c r="Q102" s="59"/>
    </row>
    <row r="103" spans="1:17" ht="2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59"/>
      <c r="P103" s="59"/>
      <c r="Q103" s="59"/>
    </row>
    <row r="104" spans="1:17" ht="2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59"/>
      <c r="P104" s="59"/>
      <c r="Q104" s="59"/>
    </row>
    <row r="105" spans="1:17" ht="2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59"/>
      <c r="P105" s="59"/>
      <c r="Q105" s="59"/>
    </row>
    <row r="106" spans="1:17" ht="2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59"/>
      <c r="P106" s="59"/>
      <c r="Q106" s="59"/>
    </row>
    <row r="107" spans="1:17" ht="2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59"/>
      <c r="P107" s="59"/>
      <c r="Q107" s="59"/>
    </row>
    <row r="108" spans="1:17" ht="2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59"/>
      <c r="P108" s="59"/>
      <c r="Q108" s="59"/>
    </row>
    <row r="109" spans="1:17" ht="2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59"/>
      <c r="P109" s="59"/>
      <c r="Q109" s="59"/>
    </row>
    <row r="110" spans="1:17" ht="2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59"/>
      <c r="P110" s="59"/>
      <c r="Q110" s="59"/>
    </row>
    <row r="111" spans="1:17" ht="2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59"/>
      <c r="P111" s="59"/>
      <c r="Q111" s="59"/>
    </row>
    <row r="112" spans="1:17" ht="2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1:17" ht="2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spans="1:17" ht="2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spans="1:17" ht="2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1:17" ht="2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1:17" ht="2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spans="1:17" ht="2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spans="1:17" ht="2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spans="1:17" ht="2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1:17" ht="2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spans="1:17" ht="2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1:17" ht="2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1:17" ht="2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1:17" ht="2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spans="1:17" ht="2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1:17" ht="2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spans="1:17" ht="2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spans="1:17" ht="2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spans="1:17" ht="2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1:17" ht="2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spans="1:17" ht="2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spans="1:17" ht="2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spans="1:17" ht="2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spans="1:17" ht="2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1:17" ht="2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ht="2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spans="1:17" ht="2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spans="1:17" ht="2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1:17" ht="2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spans="1:17" ht="2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1:17" ht="2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spans="1:17" ht="2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spans="1:17" ht="2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spans="1:17" ht="2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1:17" ht="2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spans="1:17" ht="2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spans="1:17" ht="2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1:17" ht="2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1:17" ht="2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1:17" ht="2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ht="2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17" ht="2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1:17" ht="2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ht="2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1:17" ht="2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1:17" ht="2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ht="2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1:17" ht="2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1:17" ht="2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1:17" ht="2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1:17" ht="2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1:17" ht="2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1:17" ht="2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1:17" ht="2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17" ht="2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ht="2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1:17" ht="2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1:17" ht="2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1:17" ht="2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1:17" ht="2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1:17" ht="2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1:17" ht="2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1:17" ht="2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2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ht="2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1:17" ht="2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1:17" ht="2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17" ht="2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1:17" ht="2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spans="1:17" ht="2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spans="1:17" ht="2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spans="1:17" ht="2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1:17" ht="2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1:17" ht="2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spans="1:17" ht="2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1:17" ht="2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1:17" ht="2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17" ht="2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ht="2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ht="2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1:17" ht="2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1:17" ht="2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1:17" ht="2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ht="2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ht="2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ht="2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ht="2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2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ht="2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ht="2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ht="2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ht="2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ht="2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ht="2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ht="2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ht="2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ht="2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ht="2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ht="2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2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ht="2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ht="2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ht="2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ht="2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ht="2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ht="2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ht="2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ht="2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ht="2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ht="2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ht="2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1:17" ht="2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</row>
    <row r="224" spans="1:17" ht="2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</row>
    <row r="225" spans="1:17" ht="2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</row>
    <row r="226" spans="1:17" ht="2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</row>
    <row r="227" spans="1:17" ht="2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</row>
    <row r="228" spans="1:17" ht="2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spans="1:17" ht="2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1:17" ht="2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spans="1:17" ht="2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1:17" ht="2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spans="1:17" ht="2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spans="1:17" ht="2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</row>
    <row r="235" spans="1:17" ht="2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</row>
    <row r="236" spans="1:17" ht="2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</row>
    <row r="237" spans="1:17" ht="2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</row>
    <row r="238" spans="1:17" ht="2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</row>
    <row r="239" spans="1:17" ht="2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</row>
    <row r="240" spans="1:17" ht="2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</row>
    <row r="241" spans="1:17" ht="2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</row>
    <row r="242" spans="1:17" ht="2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</row>
    <row r="243" spans="1:17" ht="2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</row>
    <row r="244" spans="1:17" ht="2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</row>
    <row r="245" spans="1:17" ht="2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</row>
    <row r="246" spans="1:17" ht="2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</row>
    <row r="247" spans="1:17" ht="2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spans="1:17" ht="2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</row>
    <row r="249" spans="1:17" ht="2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</row>
    <row r="250" spans="1:17" ht="2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</row>
    <row r="251" spans="1:17" ht="2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</row>
    <row r="252" spans="1:17" ht="2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</row>
    <row r="253" spans="1:17" ht="2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</row>
    <row r="254" spans="1:17" ht="2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</row>
    <row r="255" spans="1:17" ht="2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</row>
    <row r="256" spans="1:17" ht="2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</row>
    <row r="257" spans="1:17" ht="2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</row>
    <row r="258" spans="1:17" ht="2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</row>
    <row r="259" spans="1:17" ht="2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</row>
  </sheetData>
  <mergeCells count="39">
    <mergeCell ref="L3:N9"/>
    <mergeCell ref="I3:K3"/>
    <mergeCell ref="I4:K4"/>
    <mergeCell ref="I6:K6"/>
    <mergeCell ref="A11:B11"/>
    <mergeCell ref="F3:H3"/>
    <mergeCell ref="F4:H4"/>
    <mergeCell ref="F6:H6"/>
    <mergeCell ref="A3:D9"/>
    <mergeCell ref="F5:H5"/>
    <mergeCell ref="L31:N37"/>
    <mergeCell ref="F32:H32"/>
    <mergeCell ref="I32:K32"/>
    <mergeCell ref="F33:H33"/>
    <mergeCell ref="F34:H34"/>
    <mergeCell ref="I34:K34"/>
    <mergeCell ref="A59:D65"/>
    <mergeCell ref="F59:H59"/>
    <mergeCell ref="I59:K59"/>
    <mergeCell ref="A31:D37"/>
    <mergeCell ref="F31:H31"/>
    <mergeCell ref="I31:K31"/>
    <mergeCell ref="L59:N65"/>
    <mergeCell ref="F60:H60"/>
    <mergeCell ref="I60:K60"/>
    <mergeCell ref="F61:H61"/>
    <mergeCell ref="F62:H62"/>
    <mergeCell ref="I62:K62"/>
    <mergeCell ref="A66:B66"/>
    <mergeCell ref="A87:D93"/>
    <mergeCell ref="F87:H87"/>
    <mergeCell ref="I87:K87"/>
    <mergeCell ref="A94:B94"/>
    <mergeCell ref="L87:N93"/>
    <mergeCell ref="F88:H88"/>
    <mergeCell ref="I88:K88"/>
    <mergeCell ref="F89:H89"/>
    <mergeCell ref="F90:H90"/>
    <mergeCell ref="I90:K90"/>
  </mergeCells>
  <printOptions/>
  <pageMargins left="0.9055118110236221" right="0.35433070866141736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2006-11-14T08:17:19Z</dcterms:created>
  <dcterms:modified xsi:type="dcterms:W3CDTF">2006-11-14T08:19:18Z</dcterms:modified>
  <cp:category/>
  <cp:version/>
  <cp:contentType/>
  <cp:contentStatus/>
</cp:coreProperties>
</file>