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40" yWindow="65431" windowWidth="6780" windowHeight="5625" activeTab="0"/>
  </bookViews>
  <sheets>
    <sheet name="T-4.8" sheetId="1" r:id="rId1"/>
  </sheets>
  <definedNames/>
  <calcPr fullCalcOnLoad="1"/>
</workbook>
</file>

<file path=xl/sharedStrings.xml><?xml version="1.0" encoding="utf-8"?>
<sst xmlns="http://schemas.openxmlformats.org/spreadsheetml/2006/main" count="76" uniqueCount="54">
  <si>
    <t>ตาราง</t>
  </si>
  <si>
    <t>TABLE</t>
  </si>
  <si>
    <t>Others</t>
  </si>
  <si>
    <t>แพทย์</t>
  </si>
  <si>
    <t>ทันตแพทย์</t>
  </si>
  <si>
    <t>พยาบาล</t>
  </si>
  <si>
    <t>ผู้ช่วยพยาบาล</t>
  </si>
  <si>
    <t>จำนวนผู้ป่วย</t>
  </si>
  <si>
    <t>Number of patients</t>
  </si>
  <si>
    <t>ผู้ป่วยใน</t>
  </si>
  <si>
    <t>ผู้ป่วยนอก</t>
  </si>
  <si>
    <t>In-</t>
  </si>
  <si>
    <t>patients</t>
  </si>
  <si>
    <t>Out-</t>
  </si>
  <si>
    <t>จำนวน</t>
  </si>
  <si>
    <t>สถานพยาบาล</t>
  </si>
  <si>
    <t>Number of</t>
  </si>
  <si>
    <t>establishments</t>
  </si>
  <si>
    <t>เตียง</t>
  </si>
  <si>
    <t>Number</t>
  </si>
  <si>
    <t>of</t>
  </si>
  <si>
    <t>beds</t>
  </si>
  <si>
    <t xml:space="preserve">physicians </t>
  </si>
  <si>
    <t>dentists</t>
  </si>
  <si>
    <t>nurses</t>
  </si>
  <si>
    <t>ประเภทบริการทั่วไป</t>
  </si>
  <si>
    <t>รัฐบาล</t>
  </si>
  <si>
    <t>กระทรวงสาธารณสุข</t>
  </si>
  <si>
    <t>กระทรวงอื่นๆ</t>
  </si>
  <si>
    <t>รัฐวิสาหกิจ</t>
  </si>
  <si>
    <t>เทศบาล</t>
  </si>
  <si>
    <t>เอกชน</t>
  </si>
  <si>
    <t>องค์กรอิสระ</t>
  </si>
  <si>
    <t>ประเภทบริการเฉพาะโรค</t>
  </si>
  <si>
    <t>Municipality</t>
  </si>
  <si>
    <t>Private</t>
  </si>
  <si>
    <t>General services</t>
  </si>
  <si>
    <t>Specialized services</t>
  </si>
  <si>
    <t>medical</t>
  </si>
  <si>
    <t>of practical</t>
  </si>
  <si>
    <t>Government</t>
  </si>
  <si>
    <t>Ministry of Public Health</t>
  </si>
  <si>
    <t>State Enterprise</t>
  </si>
  <si>
    <t>จำนวนสถานพยาบาลที่มีเตียงผู้ป่วยรับไว้ค้างคืน จำนวนเตียง แพทย์ ทันตแพทย์ พยาบาล ผู้ช่วยพยาบาล และผู้ป่วย จำแนกตามประเภทสถานพยาบาล และสังกัด</t>
  </si>
  <si>
    <t>Independent Organization</t>
  </si>
  <si>
    <t>NUMBER OF HOSPITALS AND MEDICAL ESTABLISHMENTS WITH BEDS, BEDS, PHYSICIANS, DENTISTS, NURSES, PRACTICAL NURSES</t>
  </si>
  <si>
    <t>ประเภท/สังกัด</t>
  </si>
  <si>
    <t>Type/jurisdiction</t>
  </si>
  <si>
    <t>(คน)</t>
  </si>
  <si>
    <t>(ครั้ง)</t>
  </si>
  <si>
    <t xml:space="preserve"> Source : Chanthaburi  Provincial Health Office </t>
  </si>
  <si>
    <t xml:space="preserve">     ที่มา : สำนักงานสาธารณสุขจังหวัดจันทบุรี</t>
  </si>
  <si>
    <t>พ.ศ.  2551</t>
  </si>
  <si>
    <t>AND PATIENTS BY TYPE AND JURISDICTION:  2008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</si>
</sst>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\ \ \ \ \ "/>
    <numFmt numFmtId="194" formatCode="0.00\ \ \ \ \ "/>
    <numFmt numFmtId="195" formatCode="#,##0\ \ \ "/>
    <numFmt numFmtId="196" formatCode="0\ \ \ \ \ "/>
    <numFmt numFmtId="197" formatCode="#,##0\ \ \ \ "/>
    <numFmt numFmtId="198" formatCode="0\ \ \ "/>
    <numFmt numFmtId="199" formatCode="0.0000"/>
    <numFmt numFmtId="200" formatCode="0.000"/>
    <numFmt numFmtId="201" formatCode="0.0\ \ \ "/>
    <numFmt numFmtId="202" formatCode="0.0"/>
    <numFmt numFmtId="203" formatCode="#,##0.0\ \ \ \ \ "/>
    <numFmt numFmtId="204" formatCode="#,##0.00\ \ \ \ \ "/>
    <numFmt numFmtId="205" formatCode="#,##0.0\ \ \ "/>
    <numFmt numFmtId="206" formatCode="#,##0.00\ \ \ "/>
    <numFmt numFmtId="207" formatCode="#,##0.0"/>
    <numFmt numFmtId="208" formatCode="#,##0.0\ \ \ \ "/>
    <numFmt numFmtId="209" formatCode="#,##0.00\ \ \ \ "/>
    <numFmt numFmtId="210" formatCode="\-\ \ \ \ \ "/>
    <numFmt numFmtId="211" formatCode="\ \-\ \ \ \ \ "/>
    <numFmt numFmtId="212" formatCode="\ \-\ \ \ "/>
    <numFmt numFmtId="213" formatCode="\-\ \ \ "/>
    <numFmt numFmtId="214" formatCode="General\ \ \ "/>
    <numFmt numFmtId="215" formatCode="\-\ \ \ \ "/>
  </numFmts>
  <fonts count="26">
    <font>
      <sz val="14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0"/>
      <color indexed="8"/>
      <name val="MS Sans Serif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8"/>
      <name val="AngsanaUPC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1"/>
      <name val="AngsanaUPC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0" fontId="14" fillId="2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11" borderId="2" applyNumberFormat="0" applyAlignment="0" applyProtection="0"/>
    <xf numFmtId="0" fontId="15" fillId="0" borderId="3" applyNumberFormat="0" applyFill="0" applyAlignment="0" applyProtection="0"/>
    <xf numFmtId="0" fontId="9" fillId="12" borderId="0" applyNumberFormat="0" applyBorder="0" applyAlignment="0" applyProtection="0"/>
    <xf numFmtId="0" fontId="12" fillId="3" borderId="1" applyNumberFormat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1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13" fillId="2" borderId="5" applyNumberFormat="0" applyAlignment="0" applyProtection="0"/>
    <xf numFmtId="0" fontId="0" fillId="4" borderId="6" applyNumberFormat="0" applyFont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195" fontId="3" fillId="0" borderId="13" xfId="0" applyNumberFormat="1" applyFont="1" applyBorder="1" applyAlignment="1">
      <alignment horizontal="right"/>
    </xf>
    <xf numFmtId="195" fontId="3" fillId="0" borderId="12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3" fontId="3" fillId="0" borderId="0" xfId="0" applyNumberFormat="1" applyFont="1" applyBorder="1" applyAlignment="1">
      <alignment horizontal="center"/>
    </xf>
    <xf numFmtId="213" fontId="3" fillId="0" borderId="13" xfId="0" applyNumberFormat="1" applyFont="1" applyBorder="1" applyAlignment="1">
      <alignment horizontal="right"/>
    </xf>
    <xf numFmtId="213" fontId="3" fillId="0" borderId="11" xfId="0" applyNumberFormat="1" applyFont="1" applyBorder="1" applyAlignment="1">
      <alignment horizontal="right"/>
    </xf>
    <xf numFmtId="213" fontId="3" fillId="0" borderId="17" xfId="0" applyNumberFormat="1" applyFont="1" applyBorder="1" applyAlignment="1">
      <alignment horizontal="right"/>
    </xf>
    <xf numFmtId="195" fontId="2" fillId="0" borderId="14" xfId="0" applyNumberFormat="1" applyFont="1" applyBorder="1" applyAlignment="1">
      <alignment horizontal="right"/>
    </xf>
    <xf numFmtId="213" fontId="2" fillId="0" borderId="13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นอก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542925</xdr:colOff>
      <xdr:row>0</xdr:row>
      <xdr:rowOff>0</xdr:rowOff>
    </xdr:from>
    <xdr:to>
      <xdr:col>18</xdr:col>
      <xdr:colOff>190500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44050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9</xdr:col>
      <xdr:colOff>400050</xdr:colOff>
      <xdr:row>0</xdr:row>
      <xdr:rowOff>0</xdr:rowOff>
    </xdr:from>
    <xdr:to>
      <xdr:col>10</xdr:col>
      <xdr:colOff>180975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086350" y="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17</xdr:col>
      <xdr:colOff>542925</xdr:colOff>
      <xdr:row>0</xdr:row>
      <xdr:rowOff>0</xdr:rowOff>
    </xdr:from>
    <xdr:to>
      <xdr:col>18</xdr:col>
      <xdr:colOff>190500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44050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17</xdr:col>
      <xdr:colOff>542925</xdr:colOff>
      <xdr:row>0</xdr:row>
      <xdr:rowOff>0</xdr:rowOff>
    </xdr:from>
    <xdr:to>
      <xdr:col>18</xdr:col>
      <xdr:colOff>190500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44050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17</xdr:col>
      <xdr:colOff>542925</xdr:colOff>
      <xdr:row>0</xdr:row>
      <xdr:rowOff>0</xdr:rowOff>
    </xdr:from>
    <xdr:to>
      <xdr:col>18</xdr:col>
      <xdr:colOff>190500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44050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17</xdr:col>
      <xdr:colOff>542925</xdr:colOff>
      <xdr:row>0</xdr:row>
      <xdr:rowOff>0</xdr:rowOff>
    </xdr:from>
    <xdr:to>
      <xdr:col>18</xdr:col>
      <xdr:colOff>190500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544050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25</xdr:col>
      <xdr:colOff>609600</xdr:colOff>
      <xdr:row>21</xdr:row>
      <xdr:rowOff>0</xdr:rowOff>
    </xdr:from>
    <xdr:to>
      <xdr:col>26</xdr:col>
      <xdr:colOff>190500</xdr:colOff>
      <xdr:row>21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14420850" y="519112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25</xdr:col>
      <xdr:colOff>609600</xdr:colOff>
      <xdr:row>21</xdr:row>
      <xdr:rowOff>0</xdr:rowOff>
    </xdr:from>
    <xdr:to>
      <xdr:col>26</xdr:col>
      <xdr:colOff>190500</xdr:colOff>
      <xdr:row>21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14420850" y="519112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25</xdr:col>
      <xdr:colOff>609600</xdr:colOff>
      <xdr:row>21</xdr:row>
      <xdr:rowOff>0</xdr:rowOff>
    </xdr:from>
    <xdr:to>
      <xdr:col>26</xdr:col>
      <xdr:colOff>190500</xdr:colOff>
      <xdr:row>21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14420850" y="519112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25</xdr:col>
      <xdr:colOff>609600</xdr:colOff>
      <xdr:row>21</xdr:row>
      <xdr:rowOff>0</xdr:rowOff>
    </xdr:from>
    <xdr:to>
      <xdr:col>26</xdr:col>
      <xdr:colOff>190500</xdr:colOff>
      <xdr:row>21</xdr:row>
      <xdr:rowOff>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14420850" y="519112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showGridLines="0" tabSelected="1" zoomScalePageLayoutView="0" workbookViewId="0" topLeftCell="A6">
      <selection activeCell="E27" sqref="E27"/>
    </sheetView>
  </sheetViews>
  <sheetFormatPr defaultColWidth="9.140625" defaultRowHeight="21.75"/>
  <cols>
    <col min="1" max="1" width="2.00390625" style="7" customWidth="1"/>
    <col min="2" max="2" width="1.8515625" style="7" customWidth="1"/>
    <col min="3" max="3" width="6.57421875" style="7" customWidth="1"/>
    <col min="4" max="4" width="4.140625" style="7" customWidth="1"/>
    <col min="5" max="5" width="15.57421875" style="7" customWidth="1"/>
    <col min="6" max="6" width="11.7109375" style="7" customWidth="1"/>
    <col min="7" max="7" width="9.7109375" style="7" customWidth="1"/>
    <col min="8" max="8" width="9.57421875" style="7" customWidth="1"/>
    <col min="9" max="9" width="9.140625" style="7" customWidth="1"/>
    <col min="10" max="10" width="9.57421875" style="7" customWidth="1"/>
    <col min="11" max="11" width="10.140625" style="7" customWidth="1"/>
    <col min="12" max="12" width="7.7109375" style="7" customWidth="1"/>
    <col min="13" max="13" width="9.28125" style="7" customWidth="1"/>
    <col min="14" max="14" width="1.57421875" style="7" customWidth="1"/>
    <col min="15" max="15" width="1.8515625" style="7" customWidth="1"/>
    <col min="16" max="16" width="2.140625" style="7" customWidth="1"/>
    <col min="17" max="17" width="22.421875" style="7" customWidth="1"/>
    <col min="18" max="18" width="8.140625" style="7" customWidth="1"/>
    <col min="19" max="19" width="9.140625" style="6" customWidth="1"/>
    <col min="20" max="16384" width="9.140625" style="7" customWidth="1"/>
  </cols>
  <sheetData>
    <row r="1" spans="3:22" s="1" customFormat="1" ht="22.5" customHeight="1">
      <c r="C1" s="1" t="s">
        <v>0</v>
      </c>
      <c r="D1" s="2">
        <v>4.8</v>
      </c>
      <c r="E1" s="1" t="s">
        <v>43</v>
      </c>
      <c r="S1" s="3"/>
      <c r="T1" s="3"/>
      <c r="U1" s="3"/>
      <c r="V1" s="3"/>
    </row>
    <row r="2" spans="4:22" s="1" customFormat="1" ht="21">
      <c r="D2" s="2"/>
      <c r="E2" s="1" t="s">
        <v>52</v>
      </c>
      <c r="S2" s="3"/>
      <c r="T2" s="3"/>
      <c r="U2" s="3"/>
      <c r="V2" s="3"/>
    </row>
    <row r="3" spans="3:22" s="1" customFormat="1" ht="20.25" customHeight="1">
      <c r="C3" s="1" t="s">
        <v>1</v>
      </c>
      <c r="D3" s="2">
        <v>4.8</v>
      </c>
      <c r="E3" s="1" t="s">
        <v>45</v>
      </c>
      <c r="S3" s="3"/>
      <c r="T3" s="3"/>
      <c r="U3" s="3"/>
      <c r="V3" s="3"/>
    </row>
    <row r="4" spans="4:22" s="1" customFormat="1" ht="18.75" customHeight="1">
      <c r="D4" s="15"/>
      <c r="E4" s="15" t="s">
        <v>53</v>
      </c>
      <c r="S4" s="3"/>
      <c r="T4" s="3"/>
      <c r="U4" s="3"/>
      <c r="V4" s="3"/>
    </row>
    <row r="5" spans="1:18" s="6" customFormat="1" ht="21" customHeight="1">
      <c r="A5" s="47" t="s">
        <v>46</v>
      </c>
      <c r="B5" s="47"/>
      <c r="C5" s="47"/>
      <c r="D5" s="47"/>
      <c r="E5" s="52"/>
      <c r="F5" s="22" t="s">
        <v>14</v>
      </c>
      <c r="G5" s="22" t="s">
        <v>14</v>
      </c>
      <c r="H5" s="22" t="s">
        <v>14</v>
      </c>
      <c r="I5" s="22" t="s">
        <v>14</v>
      </c>
      <c r="J5" s="22" t="s">
        <v>14</v>
      </c>
      <c r="K5" s="22" t="s">
        <v>14</v>
      </c>
      <c r="L5" s="44" t="s">
        <v>7</v>
      </c>
      <c r="M5" s="45"/>
      <c r="N5" s="46" t="s">
        <v>47</v>
      </c>
      <c r="O5" s="47"/>
      <c r="P5" s="47"/>
      <c r="Q5" s="47"/>
      <c r="R5" s="27"/>
    </row>
    <row r="6" spans="1:18" s="6" customFormat="1" ht="21" customHeight="1">
      <c r="A6" s="49"/>
      <c r="B6" s="49"/>
      <c r="C6" s="49"/>
      <c r="D6" s="49"/>
      <c r="E6" s="53"/>
      <c r="F6" s="18" t="s">
        <v>15</v>
      </c>
      <c r="G6" s="18" t="s">
        <v>18</v>
      </c>
      <c r="H6" s="18" t="s">
        <v>3</v>
      </c>
      <c r="I6" s="18" t="s">
        <v>4</v>
      </c>
      <c r="J6" s="18" t="s">
        <v>5</v>
      </c>
      <c r="K6" s="18" t="s">
        <v>6</v>
      </c>
      <c r="L6" s="42" t="s">
        <v>8</v>
      </c>
      <c r="M6" s="43"/>
      <c r="N6" s="48"/>
      <c r="O6" s="49"/>
      <c r="P6" s="49"/>
      <c r="Q6" s="49"/>
      <c r="R6" s="12"/>
    </row>
    <row r="7" spans="1:18" s="6" customFormat="1" ht="21" customHeight="1">
      <c r="A7" s="49"/>
      <c r="B7" s="49"/>
      <c r="C7" s="49"/>
      <c r="D7" s="49"/>
      <c r="E7" s="53"/>
      <c r="F7" s="18" t="s">
        <v>16</v>
      </c>
      <c r="G7" s="18" t="s">
        <v>19</v>
      </c>
      <c r="H7" s="18" t="s">
        <v>19</v>
      </c>
      <c r="I7" s="18" t="s">
        <v>19</v>
      </c>
      <c r="J7" s="18" t="s">
        <v>19</v>
      </c>
      <c r="K7" s="18" t="s">
        <v>19</v>
      </c>
      <c r="L7" s="18" t="s">
        <v>9</v>
      </c>
      <c r="M7" s="18" t="s">
        <v>10</v>
      </c>
      <c r="N7" s="48"/>
      <c r="O7" s="49"/>
      <c r="P7" s="49"/>
      <c r="Q7" s="49"/>
      <c r="R7" s="12"/>
    </row>
    <row r="8" spans="1:18" s="6" customFormat="1" ht="19.5" customHeight="1">
      <c r="A8" s="49"/>
      <c r="B8" s="49"/>
      <c r="C8" s="49"/>
      <c r="D8" s="49"/>
      <c r="E8" s="53"/>
      <c r="F8" s="17" t="s">
        <v>38</v>
      </c>
      <c r="G8" s="17" t="s">
        <v>20</v>
      </c>
      <c r="H8" s="17" t="s">
        <v>20</v>
      </c>
      <c r="I8" s="17" t="s">
        <v>20</v>
      </c>
      <c r="J8" s="17" t="s">
        <v>20</v>
      </c>
      <c r="K8" s="17" t="s">
        <v>39</v>
      </c>
      <c r="L8" s="17" t="s">
        <v>11</v>
      </c>
      <c r="M8" s="18" t="s">
        <v>13</v>
      </c>
      <c r="N8" s="48"/>
      <c r="O8" s="49"/>
      <c r="P8" s="49"/>
      <c r="Q8" s="49"/>
      <c r="R8" s="12"/>
    </row>
    <row r="9" spans="1:18" s="6" customFormat="1" ht="18" customHeight="1">
      <c r="A9" s="49"/>
      <c r="B9" s="49"/>
      <c r="C9" s="49"/>
      <c r="D9" s="49"/>
      <c r="E9" s="53"/>
      <c r="F9" s="13" t="s">
        <v>17</v>
      </c>
      <c r="G9" s="13" t="s">
        <v>21</v>
      </c>
      <c r="H9" s="13" t="s">
        <v>22</v>
      </c>
      <c r="I9" s="13" t="s">
        <v>23</v>
      </c>
      <c r="J9" s="13" t="s">
        <v>24</v>
      </c>
      <c r="K9" s="13" t="s">
        <v>24</v>
      </c>
      <c r="L9" s="13" t="s">
        <v>12</v>
      </c>
      <c r="M9" s="13" t="s">
        <v>12</v>
      </c>
      <c r="N9" s="48"/>
      <c r="O9" s="49"/>
      <c r="P9" s="49"/>
      <c r="Q9" s="49"/>
      <c r="R9" s="12"/>
    </row>
    <row r="10" spans="1:18" s="6" customFormat="1" ht="16.5" customHeight="1">
      <c r="A10" s="51"/>
      <c r="B10" s="51"/>
      <c r="C10" s="51"/>
      <c r="D10" s="51"/>
      <c r="E10" s="54"/>
      <c r="F10" s="28"/>
      <c r="G10" s="28"/>
      <c r="H10" s="28"/>
      <c r="I10" s="28"/>
      <c r="J10" s="28"/>
      <c r="K10" s="28"/>
      <c r="L10" s="28" t="s">
        <v>48</v>
      </c>
      <c r="M10" s="28" t="s">
        <v>49</v>
      </c>
      <c r="N10" s="50"/>
      <c r="O10" s="51"/>
      <c r="P10" s="51"/>
      <c r="Q10" s="51"/>
      <c r="R10" s="12"/>
    </row>
    <row r="11" spans="1:18" ht="21" customHeight="1">
      <c r="A11" s="30" t="s">
        <v>25</v>
      </c>
      <c r="B11" s="30"/>
      <c r="C11" s="30"/>
      <c r="D11" s="30"/>
      <c r="E11" s="25"/>
      <c r="F11" s="37">
        <f>SUM(F12,F17)</f>
        <v>14</v>
      </c>
      <c r="G11" s="37">
        <f aca="true" t="shared" si="0" ref="G11:M11">SUM(G12,G17)</f>
        <v>1358</v>
      </c>
      <c r="H11" s="37">
        <f t="shared" si="0"/>
        <v>230</v>
      </c>
      <c r="I11" s="37">
        <f t="shared" si="0"/>
        <v>26</v>
      </c>
      <c r="J11" s="37">
        <f t="shared" si="0"/>
        <v>1169</v>
      </c>
      <c r="K11" s="38">
        <v>0</v>
      </c>
      <c r="L11" s="37">
        <f t="shared" si="0"/>
        <v>91077</v>
      </c>
      <c r="M11" s="37">
        <f t="shared" si="0"/>
        <v>1339619</v>
      </c>
      <c r="N11" s="21"/>
      <c r="O11" s="14" t="s">
        <v>36</v>
      </c>
      <c r="P11" s="26"/>
      <c r="Q11" s="30"/>
      <c r="R11" s="16"/>
    </row>
    <row r="12" spans="2:17" ht="20.25" customHeight="1">
      <c r="B12" s="41" t="s">
        <v>26</v>
      </c>
      <c r="C12" s="41"/>
      <c r="D12" s="8"/>
      <c r="E12" s="8"/>
      <c r="F12" s="23">
        <f>SUM(F13)</f>
        <v>12</v>
      </c>
      <c r="G12" s="23">
        <f aca="true" t="shared" si="1" ref="G12:L12">SUM(G13)</f>
        <v>1093</v>
      </c>
      <c r="H12" s="23">
        <f t="shared" si="1"/>
        <v>180</v>
      </c>
      <c r="I12" s="23">
        <f t="shared" si="1"/>
        <v>23</v>
      </c>
      <c r="J12" s="23">
        <f t="shared" si="1"/>
        <v>1025</v>
      </c>
      <c r="K12" s="34">
        <v>0</v>
      </c>
      <c r="L12" s="23">
        <f t="shared" si="1"/>
        <v>72267</v>
      </c>
      <c r="M12" s="23">
        <v>1072623</v>
      </c>
      <c r="N12" s="21"/>
      <c r="O12" s="8"/>
      <c r="P12" s="8" t="s">
        <v>40</v>
      </c>
      <c r="Q12" s="8"/>
    </row>
    <row r="13" spans="2:17" ht="18" customHeight="1">
      <c r="B13" s="8"/>
      <c r="C13" s="8" t="s">
        <v>27</v>
      </c>
      <c r="D13" s="8"/>
      <c r="E13" s="8"/>
      <c r="F13" s="23">
        <v>12</v>
      </c>
      <c r="G13" s="23">
        <v>1093</v>
      </c>
      <c r="H13" s="23">
        <v>180</v>
      </c>
      <c r="I13" s="23">
        <v>23</v>
      </c>
      <c r="J13" s="23">
        <v>1025</v>
      </c>
      <c r="K13" s="34">
        <v>0</v>
      </c>
      <c r="L13" s="24">
        <v>72267</v>
      </c>
      <c r="M13" s="24">
        <v>1072623</v>
      </c>
      <c r="N13" s="21"/>
      <c r="O13" s="8"/>
      <c r="P13" s="8"/>
      <c r="Q13" s="8" t="s">
        <v>41</v>
      </c>
    </row>
    <row r="14" spans="2:17" ht="18" customHeight="1">
      <c r="B14" s="8"/>
      <c r="C14" s="29" t="s">
        <v>28</v>
      </c>
      <c r="D14" s="29"/>
      <c r="E14" s="29"/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21"/>
      <c r="O14" s="8"/>
      <c r="P14" s="8"/>
      <c r="Q14" s="8" t="s">
        <v>2</v>
      </c>
    </row>
    <row r="15" spans="2:19" ht="18" customHeight="1">
      <c r="B15" s="8" t="s">
        <v>29</v>
      </c>
      <c r="C15" s="29"/>
      <c r="D15" s="29"/>
      <c r="E15" s="29"/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21"/>
      <c r="O15" s="8"/>
      <c r="P15" s="8" t="s">
        <v>42</v>
      </c>
      <c r="Q15" s="20"/>
      <c r="R15" s="20"/>
      <c r="S15" s="7"/>
    </row>
    <row r="16" spans="2:18" ht="18" customHeight="1">
      <c r="B16" s="8" t="s">
        <v>30</v>
      </c>
      <c r="C16" s="8"/>
      <c r="D16" s="8"/>
      <c r="E16" s="8"/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21"/>
      <c r="O16" s="8"/>
      <c r="P16" s="8" t="s">
        <v>34</v>
      </c>
      <c r="Q16" s="8"/>
      <c r="R16" s="8"/>
    </row>
    <row r="17" spans="2:18" ht="18" customHeight="1">
      <c r="B17" s="8" t="s">
        <v>31</v>
      </c>
      <c r="C17" s="29"/>
      <c r="D17" s="29"/>
      <c r="E17" s="29"/>
      <c r="F17" s="23">
        <v>2</v>
      </c>
      <c r="G17" s="23">
        <v>265</v>
      </c>
      <c r="H17" s="23">
        <v>50</v>
      </c>
      <c r="I17" s="23">
        <v>3</v>
      </c>
      <c r="J17" s="23">
        <v>144</v>
      </c>
      <c r="K17" s="23"/>
      <c r="L17" s="24">
        <v>18810</v>
      </c>
      <c r="M17" s="24">
        <v>266996</v>
      </c>
      <c r="N17" s="21"/>
      <c r="O17" s="8"/>
      <c r="P17" s="8" t="s">
        <v>35</v>
      </c>
      <c r="Q17" s="8"/>
      <c r="R17" s="9"/>
    </row>
    <row r="18" spans="2:19" ht="18" customHeight="1">
      <c r="B18" s="8" t="s">
        <v>32</v>
      </c>
      <c r="C18" s="29"/>
      <c r="D18" s="29"/>
      <c r="E18" s="29"/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21"/>
      <c r="O18" s="8"/>
      <c r="P18" s="8" t="s">
        <v>44</v>
      </c>
      <c r="Q18" s="8"/>
      <c r="R18" s="9"/>
      <c r="S18" s="7"/>
    </row>
    <row r="19" spans="1:19" ht="21" customHeight="1">
      <c r="A19" s="4" t="s">
        <v>33</v>
      </c>
      <c r="B19" s="14"/>
      <c r="C19" s="5"/>
      <c r="D19" s="5"/>
      <c r="E19" s="5"/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21"/>
      <c r="O19" s="14" t="s">
        <v>37</v>
      </c>
      <c r="P19" s="14"/>
      <c r="Q19" s="31"/>
      <c r="R19" s="32"/>
      <c r="S19" s="7"/>
    </row>
    <row r="20" spans="2:18" s="6" customFormat="1" ht="21" customHeight="1">
      <c r="B20" s="8" t="s">
        <v>26</v>
      </c>
      <c r="C20" s="8"/>
      <c r="D20" s="8"/>
      <c r="E20" s="8"/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21"/>
      <c r="O20" s="8"/>
      <c r="P20" s="8" t="s">
        <v>40</v>
      </c>
      <c r="Q20" s="8"/>
      <c r="R20" s="9"/>
    </row>
    <row r="21" spans="2:18" s="6" customFormat="1" ht="18" customHeight="1">
      <c r="B21" s="8"/>
      <c r="C21" s="8" t="s">
        <v>27</v>
      </c>
      <c r="D21" s="8"/>
      <c r="E21" s="8"/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21"/>
      <c r="O21" s="8"/>
      <c r="P21" s="8"/>
      <c r="Q21" s="8" t="s">
        <v>41</v>
      </c>
      <c r="R21" s="9"/>
    </row>
    <row r="22" spans="2:18" s="6" customFormat="1" ht="18" customHeight="1">
      <c r="B22" s="8"/>
      <c r="C22" s="8" t="s">
        <v>28</v>
      </c>
      <c r="D22" s="8"/>
      <c r="E22" s="8"/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21"/>
      <c r="O22" s="8"/>
      <c r="P22" s="8"/>
      <c r="Q22" s="8" t="s">
        <v>2</v>
      </c>
      <c r="R22" s="9"/>
    </row>
    <row r="23" spans="1:18" s="6" customFormat="1" ht="18" customHeight="1">
      <c r="A23" s="19"/>
      <c r="B23" s="10" t="s">
        <v>31</v>
      </c>
      <c r="C23" s="10"/>
      <c r="D23" s="10"/>
      <c r="E23" s="10"/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6">
        <v>0</v>
      </c>
      <c r="N23" s="11"/>
      <c r="O23" s="10"/>
      <c r="P23" s="10" t="s">
        <v>35</v>
      </c>
      <c r="Q23" s="10"/>
      <c r="R23" s="9"/>
    </row>
    <row r="24" spans="2:18" s="6" customFormat="1" ht="6" customHeight="1">
      <c r="B24" s="8"/>
      <c r="C24" s="8"/>
      <c r="D24" s="8"/>
      <c r="E24" s="8"/>
      <c r="F24" s="33"/>
      <c r="G24" s="33"/>
      <c r="H24" s="33"/>
      <c r="I24" s="33"/>
      <c r="J24" s="33"/>
      <c r="K24" s="33"/>
      <c r="L24" s="33"/>
      <c r="M24" s="33"/>
      <c r="N24" s="8"/>
      <c r="O24" s="8"/>
      <c r="P24" s="8"/>
      <c r="Q24" s="8"/>
      <c r="R24" s="9"/>
    </row>
    <row r="25" spans="2:18" s="6" customFormat="1" ht="15" customHeight="1">
      <c r="B25" s="9"/>
      <c r="C25" s="40" t="s">
        <v>51</v>
      </c>
      <c r="D25" s="40"/>
      <c r="E25" s="40"/>
      <c r="F25" s="40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9"/>
    </row>
    <row r="26" spans="3:19" ht="17.25" customHeight="1">
      <c r="C26" s="39" t="s">
        <v>50</v>
      </c>
      <c r="D26" s="39"/>
      <c r="E26" s="39"/>
      <c r="F26" s="39"/>
      <c r="S26" s="7"/>
    </row>
    <row r="27" ht="22.5" customHeight="1">
      <c r="S27" s="7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</sheetData>
  <sheetProtection/>
  <mergeCells count="5">
    <mergeCell ref="N5:Q10"/>
    <mergeCell ref="A5:E10"/>
    <mergeCell ref="B12:C12"/>
    <mergeCell ref="L5:M5"/>
    <mergeCell ref="L6:M6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STATNSOCHTBURI</cp:lastModifiedBy>
  <cp:lastPrinted>2009-06-17T08:04:50Z</cp:lastPrinted>
  <dcterms:created xsi:type="dcterms:W3CDTF">2004-08-16T17:13:42Z</dcterms:created>
  <dcterms:modified xsi:type="dcterms:W3CDTF">2009-06-23T07:52:25Z</dcterms:modified>
  <cp:category/>
  <cp:version/>
  <cp:contentType/>
  <cp:contentStatus/>
</cp:coreProperties>
</file>