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0055" windowHeight="9210" activeTab="0"/>
  </bookViews>
  <sheets>
    <sheet name="T-1.8 Done" sheetId="1" r:id="rId1"/>
  </sheets>
  <definedNames>
    <definedName name="_xlnm.Print_Area" localSheetId="0">'T-1.8 Done'!$A$1:$M$21</definedName>
  </definedNames>
  <calcPr fullCalcOnLoad="1"/>
</workbook>
</file>

<file path=xl/sharedStrings.xml><?xml version="1.0" encoding="utf-8"?>
<sst xmlns="http://schemas.openxmlformats.org/spreadsheetml/2006/main" count="37" uniqueCount="37">
  <si>
    <t>Source:   Department of Provincial Administration,  Ministry of Interior</t>
  </si>
  <si>
    <t xml:space="preserve">        ที่มา:  กรมการปกครอง  กระทรวงมหาดไทย</t>
  </si>
  <si>
    <t>Khao Khitchakut  District</t>
  </si>
  <si>
    <t>อำเภอเขาคิชฌกูฏ</t>
  </si>
  <si>
    <t>Na Yai Am District</t>
  </si>
  <si>
    <t>อำเภอนายายอาม</t>
  </si>
  <si>
    <t>Kaeng Hang Maeu District</t>
  </si>
  <si>
    <t>อำเภอแก่งหางแมว</t>
  </si>
  <si>
    <t>Soi Dao District</t>
  </si>
  <si>
    <t>อำเภอสอยดาว</t>
  </si>
  <si>
    <t>Laem Sing District</t>
  </si>
  <si>
    <t>อำเภอแหลมสิงห์</t>
  </si>
  <si>
    <t>Makham District</t>
  </si>
  <si>
    <t>อำเภอมะขาม</t>
  </si>
  <si>
    <t>Pong Nam Ron District</t>
  </si>
  <si>
    <t>อำเภอโป่งน้ำร้อน</t>
  </si>
  <si>
    <t>Tha Mai District</t>
  </si>
  <si>
    <t>อำเภอท่าใหม่</t>
  </si>
  <si>
    <t>Khlung District</t>
  </si>
  <si>
    <t>อำเภอขลุง</t>
  </si>
  <si>
    <t>Mueang Chanthaburi District</t>
  </si>
  <si>
    <t>อำเภอเมืองจันทบุรี</t>
  </si>
  <si>
    <t>Total</t>
  </si>
  <si>
    <t>รวมยอด</t>
  </si>
  <si>
    <t>2555 ( 2012 )</t>
  </si>
  <si>
    <t>2554 ( 2011 )</t>
  </si>
  <si>
    <t>( 2012 )</t>
  </si>
  <si>
    <t>( 2011 )</t>
  </si>
  <si>
    <t>( 2010 )</t>
  </si>
  <si>
    <t>Percent  change</t>
  </si>
  <si>
    <t>District</t>
  </si>
  <si>
    <t>อัตราการเปลี่ยนแปลง (%)</t>
  </si>
  <si>
    <t>อำเภอ</t>
  </si>
  <si>
    <t>HOUSE FROM REGISTRATION RECORD BY DISTRICT: 2010 - 2012</t>
  </si>
  <si>
    <t>TABLE</t>
  </si>
  <si>
    <t>บ้านจากการทะเบียน จำแนกเป็นรายอำเภอ พ.ศ. 2553 - 2555</t>
  </si>
  <si>
    <t>ตาราง</t>
  </si>
</sst>
</file>

<file path=xl/styles.xml><?xml version="1.0" encoding="utf-8"?>
<styleSheet xmlns="http://schemas.openxmlformats.org/spreadsheetml/2006/main">
  <numFmts count="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_-* #,##0_-;\-* #,##0_-;_-* &quot;-&quot;??_-;_-@_-"/>
  </numFmts>
  <fonts count="42">
    <font>
      <sz val="14"/>
      <name val="Cordia New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name val="AngsanaUPC"/>
      <family val="1"/>
    </font>
    <font>
      <sz val="12"/>
      <name val="AngsanaUPC"/>
      <family val="1"/>
    </font>
    <font>
      <sz val="11"/>
      <name val="AngsanaUPC"/>
      <family val="1"/>
    </font>
    <font>
      <b/>
      <sz val="13"/>
      <name val="AngsanaUPC"/>
      <family val="1"/>
    </font>
    <font>
      <b/>
      <sz val="14"/>
      <name val="AngsanaUPC"/>
      <family val="1"/>
    </font>
    <font>
      <b/>
      <sz val="13"/>
      <color indexed="8"/>
      <name val="Angsana New"/>
      <family val="0"/>
    </font>
    <font>
      <b/>
      <sz val="14"/>
      <color indexed="8"/>
      <name val="Angsan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25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38" fillId="20" borderId="5" applyNumberFormat="0" applyAlignment="0" applyProtection="0"/>
    <xf numFmtId="0" fontId="25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8" fillId="0" borderId="0" xfId="0" applyFont="1" applyAlignment="1">
      <alignment vertical="top"/>
    </xf>
    <xf numFmtId="0" fontId="19" fillId="0" borderId="0" xfId="0" applyFont="1" applyAlignment="1">
      <alignment vertical="top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vertical="center"/>
    </xf>
    <xf numFmtId="0" fontId="20" fillId="0" borderId="0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11" xfId="0" applyFont="1" applyBorder="1" applyAlignment="1">
      <alignment vertical="center"/>
    </xf>
    <xf numFmtId="43" fontId="19" fillId="0" borderId="11" xfId="36" applyNumberFormat="1" applyFont="1" applyBorder="1" applyAlignment="1">
      <alignment vertical="center"/>
    </xf>
    <xf numFmtId="164" fontId="19" fillId="0" borderId="11" xfId="36" applyNumberFormat="1" applyFont="1" applyBorder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12" xfId="0" applyFont="1" applyBorder="1" applyAlignment="1">
      <alignment vertical="center"/>
    </xf>
    <xf numFmtId="43" fontId="19" fillId="0" borderId="12" xfId="36" applyNumberFormat="1" applyFont="1" applyBorder="1" applyAlignment="1">
      <alignment vertical="center"/>
    </xf>
    <xf numFmtId="164" fontId="19" fillId="0" borderId="12" xfId="36" applyNumberFormat="1" applyFont="1" applyBorder="1" applyAlignment="1">
      <alignment vertical="center"/>
    </xf>
    <xf numFmtId="0" fontId="19" fillId="0" borderId="13" xfId="0" applyFont="1" applyBorder="1" applyAlignment="1">
      <alignment vertical="center"/>
    </xf>
    <xf numFmtId="0" fontId="19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43" fontId="21" fillId="0" borderId="15" xfId="36" applyNumberFormat="1" applyFont="1" applyBorder="1" applyAlignment="1">
      <alignment vertical="center"/>
    </xf>
    <xf numFmtId="164" fontId="21" fillId="0" borderId="15" xfId="36" applyNumberFormat="1" applyFont="1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/>
    </xf>
    <xf numFmtId="49" fontId="18" fillId="0" borderId="17" xfId="0" applyNumberFormat="1" applyFont="1" applyBorder="1" applyAlignment="1">
      <alignment horizontal="center" vertical="top" wrapText="1"/>
    </xf>
    <xf numFmtId="0" fontId="0" fillId="0" borderId="18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wrapText="1"/>
    </xf>
    <xf numFmtId="0" fontId="0" fillId="0" borderId="13" xfId="0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8" fillId="0" borderId="21" xfId="0" applyFont="1" applyBorder="1" applyAlignment="1">
      <alignment horizontal="center" wrapText="1"/>
    </xf>
    <xf numFmtId="0" fontId="0" fillId="0" borderId="20" xfId="0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1743075</xdr:colOff>
      <xdr:row>0</xdr:row>
      <xdr:rowOff>0</xdr:rowOff>
    </xdr:from>
    <xdr:to>
      <xdr:col>18</xdr:col>
      <xdr:colOff>323850</xdr:colOff>
      <xdr:row>21</xdr:row>
      <xdr:rowOff>28575</xdr:rowOff>
    </xdr:to>
    <xdr:grpSp>
      <xdr:nvGrpSpPr>
        <xdr:cNvPr id="1" name="Group 145"/>
        <xdr:cNvGrpSpPr>
          <a:grpSpLocks/>
        </xdr:cNvGrpSpPr>
      </xdr:nvGrpSpPr>
      <xdr:grpSpPr>
        <a:xfrm>
          <a:off x="9544050" y="0"/>
          <a:ext cx="3933825" cy="6734175"/>
          <a:chOff x="1062" y="0"/>
          <a:chExt cx="356" cy="705"/>
        </a:xfrm>
        <a:solidFill>
          <a:srgbClr val="FFFFFF"/>
        </a:solidFill>
      </xdr:grpSpPr>
      <xdr:sp>
        <xdr:nvSpPr>
          <xdr:cNvPr id="2" name="Text Box 6"/>
          <xdr:cNvSpPr txBox="1">
            <a:spLocks noChangeArrowheads="1"/>
          </xdr:cNvSpPr>
        </xdr:nvSpPr>
        <xdr:spPr>
          <a:xfrm>
            <a:off x="1063" y="159"/>
            <a:ext cx="50" cy="5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32004" rIns="0" bIns="0" anchor="b" vert="vert"/>
          <a:p>
            <a:pPr algn="r">
              <a:defRPr/>
            </a:pPr>
            <a:r>
              <a:rPr lang="en-US" cap="none" sz="1300" b="1" i="0" u="none" baseline="0">
                <a:solidFill>
                  <a:srgbClr val="000000"/>
                </a:solidFill>
                <a:latin typeface="Angsana New"/>
                <a:ea typeface="Angsana New"/>
                <a:cs typeface="Angsana New"/>
              </a:rPr>
              <a:t>Demographic,</a:t>
            </a:r>
            <a:r>
              <a:rPr lang="en-US" cap="none" sz="1300" b="1" i="0" u="none" baseline="0">
                <a:solidFill>
                  <a:srgbClr val="000000"/>
                </a:solidFill>
                <a:latin typeface="Angsana New"/>
                <a:ea typeface="Angsana New"/>
                <a:cs typeface="Angsana New"/>
              </a:rPr>
              <a:t> Population and Housing Statistics</a:t>
            </a:r>
            <a:r>
              <a:rPr lang="en-US" cap="none" sz="11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.</a:t>
            </a:r>
          </a:p>
        </xdr:txBody>
      </xdr:sp>
      <xdr:sp>
        <xdr:nvSpPr>
          <xdr:cNvPr id="3" name="Text Box 1"/>
          <xdr:cNvSpPr txBox="1">
            <a:spLocks noChangeArrowheads="1"/>
          </xdr:cNvSpPr>
        </xdr:nvSpPr>
        <xdr:spPr>
          <a:xfrm>
            <a:off x="1062" y="662"/>
            <a:ext cx="62" cy="4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27432" bIns="45720" anchor="ctr" vert="vert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rPr>
              <a:t>1</a:t>
            </a:r>
            <a:r>
              <a:rPr lang="en-US" cap="none" sz="1400" b="1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rPr>
              <a:t>3</a:t>
            </a:r>
          </a:p>
        </xdr:txBody>
      </xdr:sp>
      <xdr:sp>
        <xdr:nvSpPr>
          <xdr:cNvPr id="4" name="Straight Connector 12"/>
          <xdr:cNvSpPr>
            <a:spLocks/>
          </xdr:cNvSpPr>
        </xdr:nvSpPr>
        <xdr:spPr>
          <a:xfrm rot="5400000">
            <a:off x="757" y="331"/>
            <a:ext cx="662" cy="0"/>
          </a:xfrm>
          <a:prstGeom prst="line">
            <a:avLst/>
          </a:prstGeom>
          <a:noFill/>
          <a:ln w="88900" cmpd="tri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showGridLines="0" tabSelected="1" zoomScalePageLayoutView="0" workbookViewId="0" topLeftCell="A1">
      <selection activeCell="Q6" sqref="Q6"/>
    </sheetView>
  </sheetViews>
  <sheetFormatPr defaultColWidth="9.140625" defaultRowHeight="21.75"/>
  <cols>
    <col min="1" max="1" width="1.57421875" style="1" customWidth="1"/>
    <col min="2" max="2" width="5.8515625" style="1" customWidth="1"/>
    <col min="3" max="3" width="3.57421875" style="1" customWidth="1"/>
    <col min="4" max="9" width="17.28125" style="1" customWidth="1"/>
    <col min="10" max="10" width="2.28125" style="1" customWidth="1"/>
    <col min="11" max="11" width="26.7109375" style="1" customWidth="1"/>
    <col min="12" max="12" width="2.28125" style="1" customWidth="1"/>
    <col min="13" max="13" width="5.57421875" style="1" customWidth="1"/>
    <col min="14" max="16384" width="9.140625" style="1" customWidth="1"/>
  </cols>
  <sheetData>
    <row r="1" spans="2:4" s="47" customFormat="1" ht="24.75" customHeight="1">
      <c r="B1" s="47" t="s">
        <v>36</v>
      </c>
      <c r="C1" s="46">
        <v>1.8</v>
      </c>
      <c r="D1" s="47" t="s">
        <v>35</v>
      </c>
    </row>
    <row r="2" spans="2:4" s="20" customFormat="1" ht="24.75" customHeight="1">
      <c r="B2" s="20" t="s">
        <v>34</v>
      </c>
      <c r="C2" s="46">
        <v>1.8</v>
      </c>
      <c r="D2" s="20" t="s">
        <v>33</v>
      </c>
    </row>
    <row r="3" spans="1:11" ht="9.75" customHeight="1">
      <c r="A3" s="45"/>
      <c r="B3" s="45"/>
      <c r="C3" s="45"/>
      <c r="D3" s="45"/>
      <c r="E3" s="45"/>
      <c r="F3" s="45"/>
      <c r="G3" s="45"/>
      <c r="H3" s="45"/>
      <c r="I3" s="45"/>
      <c r="J3" s="44"/>
      <c r="K3" s="44"/>
    </row>
    <row r="4" spans="1:11" s="6" customFormat="1" ht="24.75" customHeight="1">
      <c r="A4" s="43" t="s">
        <v>32</v>
      </c>
      <c r="B4" s="37"/>
      <c r="C4" s="37"/>
      <c r="D4" s="42"/>
      <c r="E4" s="41">
        <v>2553</v>
      </c>
      <c r="F4" s="41">
        <v>2554</v>
      </c>
      <c r="G4" s="41">
        <v>2555</v>
      </c>
      <c r="H4" s="40" t="s">
        <v>31</v>
      </c>
      <c r="I4" s="39"/>
      <c r="J4" s="38" t="s">
        <v>30</v>
      </c>
      <c r="K4" s="37"/>
    </row>
    <row r="5" spans="1:11" s="6" customFormat="1" ht="24.75" customHeight="1">
      <c r="A5" s="36"/>
      <c r="B5" s="30"/>
      <c r="C5" s="30"/>
      <c r="D5" s="35"/>
      <c r="E5" s="34"/>
      <c r="F5" s="34"/>
      <c r="G5" s="34"/>
      <c r="H5" s="33" t="s">
        <v>29</v>
      </c>
      <c r="I5" s="32"/>
      <c r="J5" s="31"/>
      <c r="K5" s="30"/>
    </row>
    <row r="6" spans="1:11" s="6" customFormat="1" ht="24.75" customHeight="1">
      <c r="A6" s="25"/>
      <c r="B6" s="25"/>
      <c r="C6" s="25"/>
      <c r="D6" s="29"/>
      <c r="E6" s="28" t="s">
        <v>28</v>
      </c>
      <c r="F6" s="28" t="s">
        <v>27</v>
      </c>
      <c r="G6" s="28" t="s">
        <v>26</v>
      </c>
      <c r="H6" s="27" t="s">
        <v>25</v>
      </c>
      <c r="I6" s="27" t="s">
        <v>24</v>
      </c>
      <c r="J6" s="26"/>
      <c r="K6" s="25"/>
    </row>
    <row r="7" spans="1:11" s="20" customFormat="1" ht="32.25" customHeight="1">
      <c r="A7" s="21" t="s">
        <v>23</v>
      </c>
      <c r="B7" s="21"/>
      <c r="C7" s="21"/>
      <c r="D7" s="21"/>
      <c r="E7" s="24">
        <v>197815</v>
      </c>
      <c r="F7" s="24">
        <v>202977</v>
      </c>
      <c r="G7" s="24">
        <v>207743</v>
      </c>
      <c r="H7" s="23">
        <f>((F7/E7)-1)*100</f>
        <v>2.6095088845638603</v>
      </c>
      <c r="I7" s="23">
        <f>((G7/F7)-1)*100</f>
        <v>2.3480492863723557</v>
      </c>
      <c r="J7" s="22" t="s">
        <v>22</v>
      </c>
      <c r="K7" s="21"/>
    </row>
    <row r="8" spans="1:11" s="13" customFormat="1" ht="28.5" customHeight="1">
      <c r="A8" s="19"/>
      <c r="B8" s="13" t="s">
        <v>21</v>
      </c>
      <c r="E8" s="17">
        <v>56880</v>
      </c>
      <c r="F8" s="17">
        <v>58281</v>
      </c>
      <c r="G8" s="17">
        <v>59450</v>
      </c>
      <c r="H8" s="16">
        <f>((F8/E8)-1)*100</f>
        <v>2.463080168776366</v>
      </c>
      <c r="I8" s="16">
        <f>((G8/F8)-1)*100</f>
        <v>2.0057994886841346</v>
      </c>
      <c r="J8" s="15"/>
      <c r="K8" s="14" t="s">
        <v>20</v>
      </c>
    </row>
    <row r="9" spans="2:11" s="13" customFormat="1" ht="28.5" customHeight="1">
      <c r="B9" s="13" t="s">
        <v>19</v>
      </c>
      <c r="E9" s="17">
        <v>19583</v>
      </c>
      <c r="F9" s="17">
        <v>20080</v>
      </c>
      <c r="G9" s="17">
        <v>20502</v>
      </c>
      <c r="H9" s="16">
        <f>((F9/E9)-1)*100</f>
        <v>2.5379155389879005</v>
      </c>
      <c r="I9" s="16">
        <f>((G9/F9)-1)*100</f>
        <v>2.1015936254979994</v>
      </c>
      <c r="J9" s="15"/>
      <c r="K9" s="14" t="s">
        <v>18</v>
      </c>
    </row>
    <row r="10" spans="2:11" s="13" customFormat="1" ht="28.5" customHeight="1">
      <c r="B10" s="13" t="s">
        <v>17</v>
      </c>
      <c r="E10" s="17">
        <v>23884</v>
      </c>
      <c r="F10" s="17">
        <v>24558</v>
      </c>
      <c r="G10" s="17">
        <v>25049</v>
      </c>
      <c r="H10" s="16">
        <f>((F10/E10)-1)*100</f>
        <v>2.821972868866185</v>
      </c>
      <c r="I10" s="16">
        <f>((G10/F10)-1)*100</f>
        <v>1.9993484811466677</v>
      </c>
      <c r="J10" s="15"/>
      <c r="K10" s="14" t="s">
        <v>16</v>
      </c>
    </row>
    <row r="11" spans="2:11" s="13" customFormat="1" ht="28.5" customHeight="1">
      <c r="B11" s="13" t="s">
        <v>15</v>
      </c>
      <c r="E11" s="17">
        <v>14133</v>
      </c>
      <c r="F11" s="17">
        <v>14635</v>
      </c>
      <c r="G11" s="17">
        <v>15156</v>
      </c>
      <c r="H11" s="16">
        <f>((F11/E11)-1)*100</f>
        <v>3.551970565343532</v>
      </c>
      <c r="I11" s="16">
        <f>((G11/F11)-1)*100</f>
        <v>3.5599590023915217</v>
      </c>
      <c r="J11" s="15"/>
      <c r="K11" s="14" t="s">
        <v>14</v>
      </c>
    </row>
    <row r="12" spans="2:11" s="13" customFormat="1" ht="28.5" customHeight="1">
      <c r="B12" s="13" t="s">
        <v>13</v>
      </c>
      <c r="D12" s="18"/>
      <c r="E12" s="17">
        <v>11590</v>
      </c>
      <c r="F12" s="17">
        <v>11866</v>
      </c>
      <c r="G12" s="17">
        <v>12130</v>
      </c>
      <c r="H12" s="16">
        <f>((F12/E12)-1)*100</f>
        <v>2.3813632441760157</v>
      </c>
      <c r="I12" s="16">
        <f>((G12/F12)-1)*100</f>
        <v>2.2248440923647417</v>
      </c>
      <c r="J12" s="15"/>
      <c r="K12" s="14" t="s">
        <v>12</v>
      </c>
    </row>
    <row r="13" spans="2:11" s="13" customFormat="1" ht="28.5" customHeight="1">
      <c r="B13" s="13" t="s">
        <v>11</v>
      </c>
      <c r="E13" s="17">
        <v>10318</v>
      </c>
      <c r="F13" s="17">
        <v>10492</v>
      </c>
      <c r="G13" s="17">
        <v>10691</v>
      </c>
      <c r="H13" s="16">
        <f>((F13/E13)-1)*100</f>
        <v>1.68637332816437</v>
      </c>
      <c r="I13" s="16">
        <f>((G13/F13)-1)*100</f>
        <v>1.8966831871902512</v>
      </c>
      <c r="J13" s="15"/>
      <c r="K13" s="14" t="s">
        <v>10</v>
      </c>
    </row>
    <row r="14" spans="2:11" s="13" customFormat="1" ht="28.5" customHeight="1">
      <c r="B14" s="13" t="s">
        <v>9</v>
      </c>
      <c r="E14" s="17">
        <v>22725</v>
      </c>
      <c r="F14" s="17">
        <v>23234</v>
      </c>
      <c r="G14" s="17">
        <v>23760</v>
      </c>
      <c r="H14" s="16">
        <f>((F14/E14)-1)*100</f>
        <v>2.239823982398237</v>
      </c>
      <c r="I14" s="16">
        <f>((G14/F14)-1)*100</f>
        <v>2.2639235602995633</v>
      </c>
      <c r="J14" s="15"/>
      <c r="K14" s="14" t="s">
        <v>8</v>
      </c>
    </row>
    <row r="15" spans="2:11" s="13" customFormat="1" ht="28.5" customHeight="1">
      <c r="B15" s="13" t="s">
        <v>7</v>
      </c>
      <c r="E15" s="17">
        <v>16188</v>
      </c>
      <c r="F15" s="17">
        <v>16826</v>
      </c>
      <c r="G15" s="17">
        <v>17458</v>
      </c>
      <c r="H15" s="16">
        <f>((F15/E15)-1)*100</f>
        <v>3.94119100568322</v>
      </c>
      <c r="I15" s="16">
        <f>((G15/F15)-1)*100</f>
        <v>3.756091762748137</v>
      </c>
      <c r="J15" s="15"/>
      <c r="K15" s="14" t="s">
        <v>6</v>
      </c>
    </row>
    <row r="16" spans="2:11" s="13" customFormat="1" ht="28.5" customHeight="1">
      <c r="B16" s="13" t="s">
        <v>5</v>
      </c>
      <c r="E16" s="17">
        <v>11758</v>
      </c>
      <c r="F16" s="17">
        <v>11958</v>
      </c>
      <c r="G16" s="17">
        <v>12193</v>
      </c>
      <c r="H16" s="16">
        <f>((F16/E16)-1)*100</f>
        <v>1.7009695526450042</v>
      </c>
      <c r="I16" s="16">
        <f>((G16/F16)-1)*100</f>
        <v>1.9652115738417741</v>
      </c>
      <c r="J16" s="15"/>
      <c r="K16" s="14" t="s">
        <v>4</v>
      </c>
    </row>
    <row r="17" spans="2:11" s="13" customFormat="1" ht="28.5" customHeight="1">
      <c r="B17" s="13" t="s">
        <v>3</v>
      </c>
      <c r="E17" s="17">
        <v>10756</v>
      </c>
      <c r="F17" s="17">
        <v>11047</v>
      </c>
      <c r="G17" s="17">
        <v>11354</v>
      </c>
      <c r="H17" s="16">
        <f>((F17/E17)-1)*100</f>
        <v>2.7054667162514034</v>
      </c>
      <c r="I17" s="16">
        <f>((G17/F17)-1)*100</f>
        <v>2.779035032135413</v>
      </c>
      <c r="J17" s="15"/>
      <c r="K17" s="14" t="s">
        <v>2</v>
      </c>
    </row>
    <row r="18" spans="1:11" s="6" customFormat="1" ht="7.5" customHeight="1">
      <c r="A18" s="9"/>
      <c r="B18" s="9"/>
      <c r="C18" s="9"/>
      <c r="D18" s="9"/>
      <c r="E18" s="12"/>
      <c r="F18" s="12"/>
      <c r="G18" s="12"/>
      <c r="H18" s="11"/>
      <c r="I18" s="11"/>
      <c r="J18" s="10"/>
      <c r="K18" s="9"/>
    </row>
    <row r="19" spans="3:11" s="6" customFormat="1" ht="5.25" customHeight="1">
      <c r="C19" s="8"/>
      <c r="D19" s="8"/>
      <c r="E19" s="7"/>
      <c r="F19" s="7"/>
      <c r="G19" s="7"/>
      <c r="H19" s="7"/>
      <c r="I19" s="7"/>
      <c r="J19" s="7"/>
      <c r="K19" s="7"/>
    </row>
    <row r="20" spans="1:2" s="4" customFormat="1" ht="29.25" customHeight="1">
      <c r="A20" s="5" t="s">
        <v>1</v>
      </c>
      <c r="B20" s="5"/>
    </row>
    <row r="21" spans="1:2" s="2" customFormat="1" ht="35.25" customHeight="1">
      <c r="A21" s="3"/>
      <c r="B21" s="3" t="s">
        <v>0</v>
      </c>
    </row>
  </sheetData>
  <sheetProtection/>
  <mergeCells count="9">
    <mergeCell ref="F4:F5"/>
    <mergeCell ref="G4:G5"/>
    <mergeCell ref="A4:D6"/>
    <mergeCell ref="J4:K6"/>
    <mergeCell ref="A7:D7"/>
    <mergeCell ref="J7:K7"/>
    <mergeCell ref="H4:I4"/>
    <mergeCell ref="H5:I5"/>
    <mergeCell ref="E4:E5"/>
  </mergeCells>
  <printOptions/>
  <pageMargins left="0.5511811023622047" right="0.35433070866141736" top="0.7874015748031497" bottom="0.5905511811023623" header="0.5118110236220472" footer="0.5118110236220472"/>
  <pageSetup horizontalDpi="1200" verticalDpi="1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NSOCHTBURI</dc:creator>
  <cp:keywords/>
  <dc:description/>
  <cp:lastModifiedBy>NSOCHTBURI</cp:lastModifiedBy>
  <dcterms:created xsi:type="dcterms:W3CDTF">2013-11-18T07:33:10Z</dcterms:created>
  <dcterms:modified xsi:type="dcterms:W3CDTF">2013-11-18T07:33:20Z</dcterms:modified>
  <cp:category/>
  <cp:version/>
  <cp:contentType/>
  <cp:contentStatus/>
</cp:coreProperties>
</file>