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055" windowHeight="7680" activeTab="0"/>
  </bookViews>
  <sheets>
    <sheet name="T-3.13 Done" sheetId="1" r:id="rId1"/>
  </sheets>
  <definedNames>
    <definedName name="_xlnm.Print_Area" localSheetId="0">'T-3.13 Done'!$A$1:$S$30</definedName>
  </definedNames>
  <calcPr fullCalcOnLoad="1"/>
</workbook>
</file>

<file path=xl/sharedStrings.xml><?xml version="1.0" encoding="utf-8"?>
<sst xmlns="http://schemas.openxmlformats.org/spreadsheetml/2006/main" count="60" uniqueCount="54">
  <si>
    <t>Source:  Chanthaburi Provincial Office of the Non-Formal and Informal Education</t>
  </si>
  <si>
    <t xml:space="preserve">  ที่มา:   สำนักงานส่งเสริมการศึกษานอกระบบและการศึกษาตามอัธยาศัยจังหวัดจันทบุรี</t>
  </si>
  <si>
    <t>Learning for Hilltribe Communities</t>
  </si>
  <si>
    <t>การศึกษาเพื่อชุมชนในเขตภูเขา</t>
  </si>
  <si>
    <t>Short-term Vocational Courses</t>
  </si>
  <si>
    <t>การศึกษาหลักสูตรระยะสั้น</t>
  </si>
  <si>
    <t>Education for Social Development</t>
  </si>
  <si>
    <t>การศึกษาเพื่อพัฒนาสังคม</t>
  </si>
  <si>
    <t>Learning for life skills improvement</t>
  </si>
  <si>
    <t>การศึกษาเพื่อพัฒนาทักษะชีวิต</t>
  </si>
  <si>
    <t>Career Training with IT support</t>
  </si>
  <si>
    <t>ฝึกอาชีพโดยใช้เทคโนโลยี</t>
  </si>
  <si>
    <t>Career Development Group</t>
  </si>
  <si>
    <t>จัดกลุ่มพัฒนาอาชีพ</t>
  </si>
  <si>
    <t>Public training</t>
  </si>
  <si>
    <t>วิสาหกิจชุมชน</t>
  </si>
  <si>
    <t>Short course training</t>
  </si>
  <si>
    <t>วิชาชีพระยะสั้น</t>
  </si>
  <si>
    <t>Basic Vocational Training</t>
  </si>
  <si>
    <t>ฝึกทักษะพื้นฐานอาชีพ</t>
  </si>
  <si>
    <t>Education for Vocational Development</t>
  </si>
  <si>
    <t>การศึกษาเพื่อพัฒนาอาชีพ</t>
  </si>
  <si>
    <t xml:space="preserve">Higher Vocational Certificate </t>
  </si>
  <si>
    <t>ประกาศนียบัตรวิชาชีพ (ปวช.)</t>
  </si>
  <si>
    <t xml:space="preserve">Vocational Certificate </t>
  </si>
  <si>
    <t>หลักสูตรประกาศนียบัตรอาชีพ (ปอ.)</t>
  </si>
  <si>
    <t>Upper Secondary Education</t>
  </si>
  <si>
    <t>มัธยมศึกษาตอนปลาย</t>
  </si>
  <si>
    <t>Lower Secondary Education</t>
  </si>
  <si>
    <t>มัธยมศึกษาตอนต้น</t>
  </si>
  <si>
    <t>Elementary Education</t>
  </si>
  <si>
    <t>ประถมศึกษา</t>
  </si>
  <si>
    <t>Functional Literacy</t>
  </si>
  <si>
    <t>การส่งเสริมการรู้หนังสือ</t>
  </si>
  <si>
    <t xml:space="preserve">Total </t>
  </si>
  <si>
    <t>รวมยอด</t>
  </si>
  <si>
    <t>Female</t>
  </si>
  <si>
    <t>Male</t>
  </si>
  <si>
    <t>Total</t>
  </si>
  <si>
    <t>Educational activities</t>
  </si>
  <si>
    <t>หญิง</t>
  </si>
  <si>
    <t>ชาย</t>
  </si>
  <si>
    <t>รวม</t>
  </si>
  <si>
    <t>Enrollment Graduate</t>
  </si>
  <si>
    <t>Enrollment registered</t>
  </si>
  <si>
    <t>ผู้เรียน/นักศึกษาสำเร็จการศึกษา</t>
  </si>
  <si>
    <t>ผู้เรียน/นักศึกษาลงทะเบียนเรียน</t>
  </si>
  <si>
    <t>กิจกรรมการศึกษา</t>
  </si>
  <si>
    <t>BY SEX AND EDUCATIONAL ACTIVITIES: FISCAL YEAR  2012</t>
  </si>
  <si>
    <t xml:space="preserve">ENROLLMENT REGISTERED AND ENROLLMENT GRADUATED UNDER OFFICE OF THE NON-FORMAL AND INFORMAL EDUCATION </t>
  </si>
  <si>
    <t>TABLE</t>
  </si>
  <si>
    <t>และกิจกรรมการศึกษา ปีงบประมาณ 2555</t>
  </si>
  <si>
    <t xml:space="preserve">ผู้เรียน/นักศึกษาที่ลงทะเบียนเรียน และผู้เรียน/นักศึกษาที่สำเร็จการศึกษา ในสังกัดสำนักงานส่งเสริมการศึกษานอกระบบและการศึกษาตามอัธยาศัย จำแนกตามเพศ  </t>
  </si>
  <si>
    <t>ตาราง</t>
  </si>
</sst>
</file>

<file path=xl/styles.xml><?xml version="1.0" encoding="utf-8"?>
<styleSheet xmlns="http://schemas.openxmlformats.org/spreadsheetml/2006/main">
  <numFmts count="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</numFmts>
  <fonts count="45">
    <font>
      <sz val="14"/>
      <name val="Cordia New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AngsanaUPC"/>
      <family val="1"/>
    </font>
    <font>
      <sz val="14"/>
      <color indexed="36"/>
      <name val="AngsanaUPC"/>
      <family val="1"/>
    </font>
    <font>
      <sz val="12"/>
      <name val="AngsanaUPC"/>
      <family val="1"/>
    </font>
    <font>
      <b/>
      <sz val="12"/>
      <name val="AngsanaUPC"/>
      <family val="1"/>
    </font>
    <font>
      <b/>
      <sz val="13"/>
      <name val="AngsanaUPC"/>
      <family val="1"/>
    </font>
    <font>
      <b/>
      <sz val="13.5"/>
      <name val="AngsanaUPC"/>
      <family val="1"/>
    </font>
    <font>
      <b/>
      <sz val="14"/>
      <name val="AngsanaUPC"/>
      <family val="1"/>
    </font>
    <font>
      <b/>
      <sz val="13"/>
      <color indexed="8"/>
      <name val="Angsana New"/>
      <family val="0"/>
    </font>
    <font>
      <b/>
      <sz val="14"/>
      <color indexed="8"/>
      <name val="Angsan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7" tint="0.39998000860214233"/>
      <name val="AngsanaUPC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27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0" fillId="20" borderId="5" applyNumberFormat="0" applyAlignment="0" applyProtection="0"/>
    <xf numFmtId="0" fontId="27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41" fontId="18" fillId="0" borderId="0" xfId="0" applyNumberFormat="1" applyFont="1" applyAlignment="1">
      <alignment vertical="center"/>
    </xf>
    <xf numFmtId="41" fontId="44" fillId="0" borderId="0" xfId="0" applyNumberFormat="1" applyFont="1" applyAlignment="1">
      <alignment vertical="center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0" fontId="20" fillId="0" borderId="12" xfId="0" applyFont="1" applyBorder="1" applyAlignment="1">
      <alignment vertical="center"/>
    </xf>
    <xf numFmtId="0" fontId="20" fillId="0" borderId="13" xfId="0" applyFont="1" applyBorder="1" applyAlignment="1">
      <alignment vertical="center"/>
    </xf>
    <xf numFmtId="41" fontId="20" fillId="0" borderId="14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15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41" fontId="21" fillId="0" borderId="14" xfId="0" applyNumberFormat="1" applyFont="1" applyBorder="1" applyAlignment="1">
      <alignment vertical="center"/>
    </xf>
    <xf numFmtId="0" fontId="21" fillId="0" borderId="16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shrinkToFit="1"/>
    </xf>
    <xf numFmtId="0" fontId="20" fillId="0" borderId="10" xfId="0" applyFont="1" applyBorder="1" applyAlignment="1">
      <alignment horizontal="center" vertical="center" shrinkToFit="1"/>
    </xf>
    <xf numFmtId="0" fontId="20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  <xf numFmtId="0" fontId="20" fillId="0" borderId="11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 shrinkToFit="1"/>
    </xf>
    <xf numFmtId="0" fontId="20" fillId="0" borderId="15" xfId="0" applyFont="1" applyBorder="1" applyAlignment="1">
      <alignment vertical="center"/>
    </xf>
    <xf numFmtId="0" fontId="20" fillId="0" borderId="18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 shrinkToFit="1"/>
    </xf>
    <xf numFmtId="0" fontId="20" fillId="0" borderId="15" xfId="0" applyFont="1" applyBorder="1" applyAlignment="1">
      <alignment horizontal="center" vertical="center" shrinkToFit="1"/>
    </xf>
    <xf numFmtId="0" fontId="18" fillId="0" borderId="1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2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2276475</xdr:colOff>
      <xdr:row>0</xdr:row>
      <xdr:rowOff>0</xdr:rowOff>
    </xdr:from>
    <xdr:to>
      <xdr:col>24</xdr:col>
      <xdr:colOff>409575</xdr:colOff>
      <xdr:row>30</xdr:row>
      <xdr:rowOff>161925</xdr:rowOff>
    </xdr:to>
    <xdr:grpSp>
      <xdr:nvGrpSpPr>
        <xdr:cNvPr id="1" name="Group 126"/>
        <xdr:cNvGrpSpPr>
          <a:grpSpLocks/>
        </xdr:cNvGrpSpPr>
      </xdr:nvGrpSpPr>
      <xdr:grpSpPr>
        <a:xfrm>
          <a:off x="9591675" y="0"/>
          <a:ext cx="3990975" cy="6743700"/>
          <a:chOff x="994" y="0"/>
          <a:chExt cx="356" cy="705"/>
        </a:xfrm>
        <a:solidFill>
          <a:srgbClr val="FFFFFF"/>
        </a:solidFill>
      </xdr:grpSpPr>
      <xdr:sp>
        <xdr:nvSpPr>
          <xdr:cNvPr id="2" name="Text Box 6"/>
          <xdr:cNvSpPr txBox="1">
            <a:spLocks noChangeArrowheads="1"/>
          </xdr:cNvSpPr>
        </xdr:nvSpPr>
        <xdr:spPr>
          <a:xfrm>
            <a:off x="994" y="89"/>
            <a:ext cx="50" cy="58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anchor="b" vert="vert"/>
          <a:p>
            <a:pPr algn="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Education, Training, Religious and Culture Statistics Including Mass Communication Statistics</a:t>
            </a:r>
          </a:p>
        </xdr:txBody>
      </xdr:sp>
      <xdr:sp>
        <xdr:nvSpPr>
          <xdr:cNvPr id="3" name="Text Box 1"/>
          <xdr:cNvSpPr txBox="1">
            <a:spLocks noChangeArrowheads="1"/>
          </xdr:cNvSpPr>
        </xdr:nvSpPr>
        <xdr:spPr>
          <a:xfrm>
            <a:off x="994" y="662"/>
            <a:ext cx="62" cy="4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45720" anchor="ctr" vert="vert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41</a:t>
            </a:r>
          </a:p>
        </xdr:txBody>
      </xdr:sp>
      <xdr:sp>
        <xdr:nvSpPr>
          <xdr:cNvPr id="4" name="Straight Connector 12"/>
          <xdr:cNvSpPr>
            <a:spLocks/>
          </xdr:cNvSpPr>
        </xdr:nvSpPr>
        <xdr:spPr>
          <a:xfrm rot="5400000">
            <a:off x="689" y="331"/>
            <a:ext cx="662" cy="0"/>
          </a:xfrm>
          <a:prstGeom prst="line">
            <a:avLst/>
          </a:prstGeom>
          <a:noFill/>
          <a:ln w="88900" cmpd="tri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showGridLines="0" tabSelected="1" zoomScalePageLayoutView="0" workbookViewId="0" topLeftCell="A1">
      <selection activeCell="A6" sqref="A6:F9"/>
    </sheetView>
  </sheetViews>
  <sheetFormatPr defaultColWidth="9.140625" defaultRowHeight="21.75"/>
  <cols>
    <col min="1" max="2" width="1.7109375" style="1" customWidth="1"/>
    <col min="3" max="4" width="4.421875" style="1" customWidth="1"/>
    <col min="5" max="5" width="9.140625" style="1" customWidth="1"/>
    <col min="6" max="6" width="16.140625" style="1" customWidth="1"/>
    <col min="7" max="12" width="11.00390625" style="1" customWidth="1"/>
    <col min="13" max="13" width="0.9921875" style="1" customWidth="1"/>
    <col min="14" max="16" width="1.7109375" style="1" customWidth="1"/>
    <col min="17" max="17" width="34.7109375" style="1" customWidth="1"/>
    <col min="18" max="18" width="1.7109375" style="1" customWidth="1"/>
    <col min="19" max="19" width="5.7109375" style="1" customWidth="1"/>
    <col min="20" max="16384" width="9.140625" style="1" customWidth="1"/>
  </cols>
  <sheetData>
    <row r="1" spans="2:5" s="43" customFormat="1" ht="21">
      <c r="B1" s="45" t="s">
        <v>53</v>
      </c>
      <c r="C1" s="45"/>
      <c r="D1" s="44">
        <v>3.13</v>
      </c>
      <c r="E1" s="45" t="s">
        <v>52</v>
      </c>
    </row>
    <row r="2" spans="2:5" s="43" customFormat="1" ht="21">
      <c r="B2" s="45"/>
      <c r="C2" s="45"/>
      <c r="D2" s="44"/>
      <c r="E2" s="45" t="s">
        <v>51</v>
      </c>
    </row>
    <row r="3" spans="2:5" s="43" customFormat="1" ht="21">
      <c r="B3" s="42" t="s">
        <v>50</v>
      </c>
      <c r="C3" s="45"/>
      <c r="D3" s="44">
        <v>3.13</v>
      </c>
      <c r="E3" s="42" t="s">
        <v>49</v>
      </c>
    </row>
    <row r="4" s="42" customFormat="1" ht="18.75">
      <c r="E4" s="42" t="s">
        <v>48</v>
      </c>
    </row>
    <row r="5" spans="1:15" ht="3" customHeight="1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</row>
    <row r="6" spans="1:17" s="5" customFormat="1" ht="18.75" customHeight="1">
      <c r="A6" s="40" t="s">
        <v>47</v>
      </c>
      <c r="B6" s="40"/>
      <c r="C6" s="40"/>
      <c r="D6" s="40"/>
      <c r="E6" s="40"/>
      <c r="F6" s="39"/>
      <c r="G6" s="38" t="s">
        <v>46</v>
      </c>
      <c r="H6" s="37"/>
      <c r="I6" s="37"/>
      <c r="J6" s="38" t="s">
        <v>45</v>
      </c>
      <c r="K6" s="37"/>
      <c r="L6" s="36"/>
      <c r="M6" s="25"/>
      <c r="P6" s="35"/>
      <c r="Q6" s="35"/>
    </row>
    <row r="7" spans="1:17" s="5" customFormat="1" ht="18.75" customHeight="1">
      <c r="A7" s="34"/>
      <c r="B7" s="34"/>
      <c r="C7" s="34"/>
      <c r="D7" s="34"/>
      <c r="E7" s="34"/>
      <c r="F7" s="29"/>
      <c r="G7" s="33" t="s">
        <v>44</v>
      </c>
      <c r="H7" s="32"/>
      <c r="I7" s="31"/>
      <c r="J7" s="33" t="s">
        <v>43</v>
      </c>
      <c r="K7" s="32"/>
      <c r="L7" s="31"/>
      <c r="M7" s="25"/>
      <c r="P7" s="6"/>
      <c r="Q7" s="6"/>
    </row>
    <row r="8" spans="1:17" s="5" customFormat="1" ht="18.75" customHeight="1">
      <c r="A8" s="30"/>
      <c r="B8" s="30"/>
      <c r="C8" s="30"/>
      <c r="D8" s="30"/>
      <c r="E8" s="30"/>
      <c r="F8" s="29"/>
      <c r="G8" s="28" t="s">
        <v>42</v>
      </c>
      <c r="H8" s="27" t="s">
        <v>41</v>
      </c>
      <c r="I8" s="25" t="s">
        <v>40</v>
      </c>
      <c r="J8" s="28" t="s">
        <v>42</v>
      </c>
      <c r="K8" s="27" t="s">
        <v>41</v>
      </c>
      <c r="L8" s="26" t="s">
        <v>40</v>
      </c>
      <c r="M8" s="25"/>
      <c r="N8" s="24" t="s">
        <v>39</v>
      </c>
      <c r="O8" s="24"/>
      <c r="P8" s="24"/>
      <c r="Q8" s="24"/>
    </row>
    <row r="9" spans="1:17" s="5" customFormat="1" ht="18.75" customHeight="1">
      <c r="A9" s="23"/>
      <c r="B9" s="23"/>
      <c r="C9" s="23"/>
      <c r="D9" s="23"/>
      <c r="E9" s="23"/>
      <c r="F9" s="22"/>
      <c r="G9" s="21" t="s">
        <v>38</v>
      </c>
      <c r="H9" s="20" t="s">
        <v>37</v>
      </c>
      <c r="I9" s="18" t="s">
        <v>36</v>
      </c>
      <c r="J9" s="21" t="s">
        <v>38</v>
      </c>
      <c r="K9" s="20" t="s">
        <v>37</v>
      </c>
      <c r="L9" s="19" t="s">
        <v>36</v>
      </c>
      <c r="M9" s="18"/>
      <c r="N9" s="7"/>
      <c r="O9" s="7"/>
      <c r="P9" s="7"/>
      <c r="Q9" s="7"/>
    </row>
    <row r="10" spans="1:17" s="12" customFormat="1" ht="26.25" customHeight="1">
      <c r="A10" s="17" t="s">
        <v>35</v>
      </c>
      <c r="B10" s="17"/>
      <c r="C10" s="17"/>
      <c r="D10" s="17"/>
      <c r="E10" s="17"/>
      <c r="F10" s="16"/>
      <c r="G10" s="15">
        <f>SUM(G11:G17)+G23+G24</f>
        <v>23495</v>
      </c>
      <c r="H10" s="15">
        <f>SUM(H11:H17)+H23+H24</f>
        <v>9467</v>
      </c>
      <c r="I10" s="15">
        <f>SUM(I11:I17)+I23+I24</f>
        <v>14028</v>
      </c>
      <c r="J10" s="15">
        <f>SUM(J11:J17)+J23+J24</f>
        <v>13598</v>
      </c>
      <c r="K10" s="15">
        <f>SUM(K11:K17)+K23+K24</f>
        <v>4639</v>
      </c>
      <c r="L10" s="15">
        <f>SUM(L11:L17)+L23+L24</f>
        <v>8959</v>
      </c>
      <c r="M10" s="14"/>
      <c r="N10" s="13" t="s">
        <v>34</v>
      </c>
      <c r="O10" s="13"/>
      <c r="P10" s="13"/>
      <c r="Q10" s="13"/>
    </row>
    <row r="11" spans="1:14" s="5" customFormat="1" ht="18" customHeight="1">
      <c r="A11" s="5" t="s">
        <v>33</v>
      </c>
      <c r="G11" s="11">
        <f>H11+I11</f>
        <v>81</v>
      </c>
      <c r="H11" s="11">
        <v>21</v>
      </c>
      <c r="I11" s="11">
        <v>60</v>
      </c>
      <c r="J11" s="11">
        <f>K11+L11</f>
        <v>32</v>
      </c>
      <c r="K11" s="11">
        <v>2</v>
      </c>
      <c r="L11" s="11">
        <v>30</v>
      </c>
      <c r="M11" s="6"/>
      <c r="N11" s="5" t="s">
        <v>32</v>
      </c>
    </row>
    <row r="12" spans="1:14" s="5" customFormat="1" ht="18" customHeight="1">
      <c r="A12" s="5" t="s">
        <v>31</v>
      </c>
      <c r="G12" s="11">
        <f>H12+I12</f>
        <v>831</v>
      </c>
      <c r="H12" s="11">
        <v>288</v>
      </c>
      <c r="I12" s="11">
        <v>543</v>
      </c>
      <c r="J12" s="11">
        <f>K12+L12</f>
        <v>98</v>
      </c>
      <c r="K12" s="11">
        <v>37</v>
      </c>
      <c r="L12" s="11">
        <v>61</v>
      </c>
      <c r="M12" s="6"/>
      <c r="N12" s="5" t="s">
        <v>30</v>
      </c>
    </row>
    <row r="13" spans="1:14" s="5" customFormat="1" ht="18" customHeight="1">
      <c r="A13" s="5" t="s">
        <v>29</v>
      </c>
      <c r="G13" s="11">
        <f>H13+I13</f>
        <v>3896</v>
      </c>
      <c r="H13" s="11">
        <v>2010</v>
      </c>
      <c r="I13" s="11">
        <v>1886</v>
      </c>
      <c r="J13" s="11">
        <f>K13+L13</f>
        <v>398</v>
      </c>
      <c r="K13" s="11">
        <v>184</v>
      </c>
      <c r="L13" s="11">
        <v>214</v>
      </c>
      <c r="M13" s="6"/>
      <c r="N13" s="5" t="s">
        <v>28</v>
      </c>
    </row>
    <row r="14" spans="1:14" s="5" customFormat="1" ht="18" customHeight="1">
      <c r="A14" s="5" t="s">
        <v>27</v>
      </c>
      <c r="G14" s="11">
        <f>H14+I14</f>
        <v>5988</v>
      </c>
      <c r="H14" s="11">
        <v>2895</v>
      </c>
      <c r="I14" s="11">
        <v>3093</v>
      </c>
      <c r="J14" s="11">
        <f>K14+L14</f>
        <v>626</v>
      </c>
      <c r="K14" s="11">
        <v>240</v>
      </c>
      <c r="L14" s="11">
        <v>386</v>
      </c>
      <c r="M14" s="6"/>
      <c r="N14" s="5" t="s">
        <v>26</v>
      </c>
    </row>
    <row r="15" spans="1:14" s="5" customFormat="1" ht="18" customHeight="1">
      <c r="A15" s="5" t="s">
        <v>25</v>
      </c>
      <c r="G15" s="11">
        <f>H15+I15</f>
        <v>0</v>
      </c>
      <c r="H15" s="11">
        <v>0</v>
      </c>
      <c r="I15" s="11">
        <v>0</v>
      </c>
      <c r="J15" s="11">
        <f>K15+L15</f>
        <v>0</v>
      </c>
      <c r="K15" s="11">
        <v>0</v>
      </c>
      <c r="L15" s="11">
        <v>0</v>
      </c>
      <c r="M15" s="6"/>
      <c r="N15" s="5" t="s">
        <v>24</v>
      </c>
    </row>
    <row r="16" spans="1:14" s="5" customFormat="1" ht="18" customHeight="1">
      <c r="A16" s="5" t="s">
        <v>23</v>
      </c>
      <c r="G16" s="11">
        <f>H16+I16</f>
        <v>265</v>
      </c>
      <c r="H16" s="11">
        <v>78</v>
      </c>
      <c r="I16" s="11">
        <v>187</v>
      </c>
      <c r="J16" s="11">
        <f>K16+L16</f>
        <v>43</v>
      </c>
      <c r="K16" s="11">
        <v>10</v>
      </c>
      <c r="L16" s="11">
        <v>33</v>
      </c>
      <c r="M16" s="6"/>
      <c r="N16" s="5" t="s">
        <v>22</v>
      </c>
    </row>
    <row r="17" spans="1:14" s="5" customFormat="1" ht="18" customHeight="1">
      <c r="A17" s="5" t="s">
        <v>21</v>
      </c>
      <c r="G17" s="11">
        <f>G18+G19+G20+G21+G22</f>
        <v>1631</v>
      </c>
      <c r="H17" s="11">
        <f>H18+H19+H20+H21+H22</f>
        <v>453</v>
      </c>
      <c r="I17" s="11">
        <f>I18+I19+I20+I21+I22</f>
        <v>1178</v>
      </c>
      <c r="J17" s="11">
        <f>J18+J19+J20+J21+J22</f>
        <v>1628</v>
      </c>
      <c r="K17" s="11">
        <f>K18+K19+K20+K21+K22</f>
        <v>450</v>
      </c>
      <c r="L17" s="11">
        <f>L18+L19+L20+L21+L22</f>
        <v>1178</v>
      </c>
      <c r="M17" s="6"/>
      <c r="N17" s="5" t="s">
        <v>20</v>
      </c>
    </row>
    <row r="18" spans="2:15" s="5" customFormat="1" ht="18" customHeight="1">
      <c r="B18" s="5" t="s">
        <v>19</v>
      </c>
      <c r="G18" s="11">
        <f>H18+I18</f>
        <v>164</v>
      </c>
      <c r="H18" s="11">
        <v>29</v>
      </c>
      <c r="I18" s="11">
        <v>135</v>
      </c>
      <c r="J18" s="11">
        <f>K18+L18</f>
        <v>164</v>
      </c>
      <c r="K18" s="11">
        <v>29</v>
      </c>
      <c r="L18" s="11">
        <v>135</v>
      </c>
      <c r="M18" s="6"/>
      <c r="O18" s="5" t="s">
        <v>18</v>
      </c>
    </row>
    <row r="19" spans="2:15" s="5" customFormat="1" ht="18" customHeight="1">
      <c r="B19" s="5" t="s">
        <v>17</v>
      </c>
      <c r="G19" s="11">
        <f>H19+I19</f>
        <v>948</v>
      </c>
      <c r="H19" s="11">
        <v>309</v>
      </c>
      <c r="I19" s="11">
        <v>639</v>
      </c>
      <c r="J19" s="11">
        <f>K19+L19</f>
        <v>948</v>
      </c>
      <c r="K19" s="11">
        <v>309</v>
      </c>
      <c r="L19" s="11">
        <v>639</v>
      </c>
      <c r="M19" s="6"/>
      <c r="O19" s="5" t="s">
        <v>16</v>
      </c>
    </row>
    <row r="20" spans="2:15" s="5" customFormat="1" ht="18" customHeight="1">
      <c r="B20" s="5" t="s">
        <v>15</v>
      </c>
      <c r="G20" s="11">
        <f>H20+I20</f>
        <v>0</v>
      </c>
      <c r="H20" s="11">
        <v>0</v>
      </c>
      <c r="I20" s="11">
        <v>0</v>
      </c>
      <c r="J20" s="11">
        <f>K20+L20</f>
        <v>0</v>
      </c>
      <c r="K20" s="11">
        <v>0</v>
      </c>
      <c r="L20" s="11">
        <v>0</v>
      </c>
      <c r="M20" s="6"/>
      <c r="O20" s="5" t="s">
        <v>14</v>
      </c>
    </row>
    <row r="21" spans="2:15" s="5" customFormat="1" ht="18" customHeight="1">
      <c r="B21" s="5" t="s">
        <v>13</v>
      </c>
      <c r="G21" s="11">
        <f>H21+I21</f>
        <v>519</v>
      </c>
      <c r="H21" s="11">
        <v>115</v>
      </c>
      <c r="I21" s="11">
        <v>404</v>
      </c>
      <c r="J21" s="11">
        <f>K21+L21</f>
        <v>516</v>
      </c>
      <c r="K21" s="11">
        <v>112</v>
      </c>
      <c r="L21" s="11">
        <v>404</v>
      </c>
      <c r="M21" s="6"/>
      <c r="O21" s="5" t="s">
        <v>12</v>
      </c>
    </row>
    <row r="22" spans="2:15" s="5" customFormat="1" ht="18" customHeight="1">
      <c r="B22" s="5" t="s">
        <v>11</v>
      </c>
      <c r="G22" s="11">
        <f>H22+I22</f>
        <v>0</v>
      </c>
      <c r="H22" s="11">
        <v>0</v>
      </c>
      <c r="I22" s="11">
        <v>0</v>
      </c>
      <c r="J22" s="11">
        <f>K22+L22</f>
        <v>0</v>
      </c>
      <c r="K22" s="11">
        <v>0</v>
      </c>
      <c r="L22" s="11">
        <v>0</v>
      </c>
      <c r="M22" s="6"/>
      <c r="O22" s="5" t="s">
        <v>10</v>
      </c>
    </row>
    <row r="23" spans="1:14" s="5" customFormat="1" ht="18" customHeight="1">
      <c r="A23" s="5" t="s">
        <v>9</v>
      </c>
      <c r="G23" s="11">
        <f>H23+I23</f>
        <v>7035</v>
      </c>
      <c r="H23" s="11">
        <v>2298</v>
      </c>
      <c r="I23" s="11">
        <v>4737</v>
      </c>
      <c r="J23" s="11">
        <f>K23+L23</f>
        <v>7029</v>
      </c>
      <c r="K23" s="11">
        <v>2298</v>
      </c>
      <c r="L23" s="11">
        <v>4731</v>
      </c>
      <c r="M23" s="6"/>
      <c r="N23" s="5" t="s">
        <v>8</v>
      </c>
    </row>
    <row r="24" spans="1:14" s="5" customFormat="1" ht="18" customHeight="1">
      <c r="A24" s="5" t="s">
        <v>7</v>
      </c>
      <c r="G24" s="11">
        <f>G25+G26</f>
        <v>3768</v>
      </c>
      <c r="H24" s="11">
        <f>H25+H26</f>
        <v>1424</v>
      </c>
      <c r="I24" s="11">
        <f>I25+I26</f>
        <v>2344</v>
      </c>
      <c r="J24" s="11">
        <f>J25+J26</f>
        <v>3744</v>
      </c>
      <c r="K24" s="11">
        <f>K25+K26</f>
        <v>1418</v>
      </c>
      <c r="L24" s="11">
        <f>L25+L26</f>
        <v>2326</v>
      </c>
      <c r="M24" s="6"/>
      <c r="N24" s="5" t="s">
        <v>6</v>
      </c>
    </row>
    <row r="25" spans="2:16" s="5" customFormat="1" ht="18" customHeight="1">
      <c r="B25" s="5" t="s">
        <v>5</v>
      </c>
      <c r="G25" s="11">
        <f>H25+I25</f>
        <v>3768</v>
      </c>
      <c r="H25" s="11">
        <v>1424</v>
      </c>
      <c r="I25" s="11">
        <v>2344</v>
      </c>
      <c r="J25" s="11">
        <f>K25+L25</f>
        <v>3744</v>
      </c>
      <c r="K25" s="11">
        <v>1418</v>
      </c>
      <c r="L25" s="11">
        <v>2326</v>
      </c>
      <c r="M25" s="6"/>
      <c r="P25" s="5" t="s">
        <v>4</v>
      </c>
    </row>
    <row r="26" spans="2:16" s="5" customFormat="1" ht="18" customHeight="1">
      <c r="B26" s="5" t="s">
        <v>3</v>
      </c>
      <c r="G26" s="11">
        <f>H26+I26</f>
        <v>0</v>
      </c>
      <c r="H26" s="11">
        <v>0</v>
      </c>
      <c r="I26" s="11">
        <v>0</v>
      </c>
      <c r="J26" s="11">
        <f>K26+L26</f>
        <v>0</v>
      </c>
      <c r="K26" s="11">
        <v>0</v>
      </c>
      <c r="L26" s="11">
        <v>0</v>
      </c>
      <c r="M26" s="6"/>
      <c r="P26" s="5" t="s">
        <v>2</v>
      </c>
    </row>
    <row r="27" spans="1:17" s="5" customFormat="1" ht="3" customHeight="1">
      <c r="A27" s="7"/>
      <c r="B27" s="7"/>
      <c r="C27" s="7"/>
      <c r="D27" s="7"/>
      <c r="E27" s="7"/>
      <c r="F27" s="7"/>
      <c r="G27" s="10"/>
      <c r="H27" s="9"/>
      <c r="I27" s="7"/>
      <c r="J27" s="10"/>
      <c r="K27" s="9"/>
      <c r="L27" s="8"/>
      <c r="M27" s="7"/>
      <c r="N27" s="7"/>
      <c r="O27" s="7"/>
      <c r="P27" s="7"/>
      <c r="Q27" s="7"/>
    </row>
    <row r="28" spans="1:17" s="5" customFormat="1" ht="3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="5" customFormat="1" ht="17.25" customHeight="1">
      <c r="B29" s="5" t="s">
        <v>1</v>
      </c>
    </row>
    <row r="30" spans="1:2" ht="21">
      <c r="A30" s="4" t="s">
        <v>0</v>
      </c>
      <c r="B30" s="4"/>
    </row>
    <row r="31" spans="7:13" ht="21">
      <c r="G31" s="3"/>
      <c r="H31" s="3"/>
      <c r="I31" s="3"/>
      <c r="J31" s="3"/>
      <c r="K31" s="3"/>
      <c r="L31" s="3"/>
      <c r="M31" s="2"/>
    </row>
    <row r="32" spans="7:12" ht="21">
      <c r="G32" s="2"/>
      <c r="H32" s="2"/>
      <c r="I32" s="2"/>
      <c r="J32" s="2"/>
      <c r="K32" s="2"/>
      <c r="L32" s="2"/>
    </row>
    <row r="33" spans="7:12" ht="21">
      <c r="G33" s="2"/>
      <c r="H33" s="2"/>
      <c r="I33" s="2"/>
      <c r="J33" s="2"/>
      <c r="K33" s="2"/>
      <c r="L33" s="2"/>
    </row>
  </sheetData>
  <sheetProtection/>
  <mergeCells count="8">
    <mergeCell ref="A10:F10"/>
    <mergeCell ref="N10:Q10"/>
    <mergeCell ref="A6:F9"/>
    <mergeCell ref="G6:I6"/>
    <mergeCell ref="J6:L6"/>
    <mergeCell ref="N8:Q8"/>
    <mergeCell ref="G7:I7"/>
    <mergeCell ref="J7:L7"/>
  </mergeCells>
  <printOptions/>
  <pageMargins left="0.5511811023622047" right="0.35433070866141736" top="0.7874015748031497" bottom="0.5905511811023623" header="0.5118110236220472" footer="0.5118110236220472"/>
  <pageSetup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NSOCHTBURI</dc:creator>
  <cp:keywords/>
  <dc:description/>
  <cp:lastModifiedBy>NSOCHTBURI</cp:lastModifiedBy>
  <dcterms:created xsi:type="dcterms:W3CDTF">2013-11-18T07:52:38Z</dcterms:created>
  <dcterms:modified xsi:type="dcterms:W3CDTF">2013-11-18T07:52:54Z</dcterms:modified>
  <cp:category/>
  <cp:version/>
  <cp:contentType/>
  <cp:contentStatus/>
</cp:coreProperties>
</file>