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9720" activeTab="0"/>
  </bookViews>
  <sheets>
    <sheet name="T-19.2 Done" sheetId="1" r:id="rId1"/>
  </sheets>
  <definedNames>
    <definedName name="_xlnm.Print_Area" localSheetId="0">'T-19.2 Done'!$A$1:$AT$29</definedName>
  </definedNames>
  <calcPr fullCalcOnLoad="1"/>
</workbook>
</file>

<file path=xl/sharedStrings.xml><?xml version="1.0" encoding="utf-8"?>
<sst xmlns="http://schemas.openxmlformats.org/spreadsheetml/2006/main" count="98" uniqueCount="62">
  <si>
    <t>ตาราง</t>
  </si>
  <si>
    <t>แหล่งน้ำ  จำแนกตามประเภทแหล่งน้ำ เป็นรายอำเภอ พ.ศ. 2554 - 2555</t>
  </si>
  <si>
    <t>TABLE</t>
  </si>
  <si>
    <t>WATER RESOURCES BY TYPE OF WATER RESOURCES AND DISTRICT: 2011 - 2012</t>
  </si>
  <si>
    <t>อำเภอ</t>
  </si>
  <si>
    <t>2554 ( 2011 )</t>
  </si>
  <si>
    <t>2555 ( 2012 )</t>
  </si>
  <si>
    <t>ประเภทแหล่งน้ำ Type of water resources</t>
  </si>
  <si>
    <t>รวม</t>
  </si>
  <si>
    <t>อ่างเก็บน้ำ</t>
  </si>
  <si>
    <t>ฝาย</t>
  </si>
  <si>
    <t>สระ,</t>
  </si>
  <si>
    <t xml:space="preserve">คู, </t>
  </si>
  <si>
    <t>บ่อ</t>
  </si>
  <si>
    <t>District</t>
  </si>
  <si>
    <t>Total</t>
  </si>
  <si>
    <t>Reservior</t>
  </si>
  <si>
    <t>คอนกรีต</t>
  </si>
  <si>
    <t>ทำนบ</t>
  </si>
  <si>
    <t xml:space="preserve"> หนอง, </t>
  </si>
  <si>
    <t>คลอง</t>
  </si>
  <si>
    <t>บาดาล</t>
  </si>
  <si>
    <t>น้ำตื้น</t>
  </si>
  <si>
    <t>ใหญ่</t>
  </si>
  <si>
    <t>กลาง</t>
  </si>
  <si>
    <t>เล็ก</t>
  </si>
  <si>
    <t>Concrete</t>
  </si>
  <si>
    <t>Dam</t>
  </si>
  <si>
    <t>บึง</t>
  </si>
  <si>
    <t>Canal,</t>
  </si>
  <si>
    <t>Artesian</t>
  </si>
  <si>
    <t>Hollow</t>
  </si>
  <si>
    <t>Medium</t>
  </si>
  <si>
    <t>Small</t>
  </si>
  <si>
    <t>wire</t>
  </si>
  <si>
    <t>Pond</t>
  </si>
  <si>
    <t>ditch</t>
  </si>
  <si>
    <t>well</t>
  </si>
  <si>
    <t xml:space="preserve"> well</t>
  </si>
  <si>
    <t>รวมยอด</t>
  </si>
  <si>
    <t>อำเภอเมืองจันทบุรี</t>
  </si>
  <si>
    <t>Mueang Chanthaburi District</t>
  </si>
  <si>
    <t>อำเภอขลุง</t>
  </si>
  <si>
    <t>Khlung District</t>
  </si>
  <si>
    <t>อำเภอท่าใหม่</t>
  </si>
  <si>
    <t>Tha Mai District</t>
  </si>
  <si>
    <t>อำเภอโป่งน้ำร้อน</t>
  </si>
  <si>
    <t>Pong Nam Ron District</t>
  </si>
  <si>
    <t>อำเภอมะขาม</t>
  </si>
  <si>
    <t>Makham District</t>
  </si>
  <si>
    <t>อำเภอแหลมสิงห์</t>
  </si>
  <si>
    <t>Laem Sing District</t>
  </si>
  <si>
    <t>อำเภอสอยดาว</t>
  </si>
  <si>
    <t>Soi Dao District</t>
  </si>
  <si>
    <t>อำเภอแก่งหางแมว</t>
  </si>
  <si>
    <t>Kaeng Hang Maeu District</t>
  </si>
  <si>
    <t>อำเภอนายายอาม</t>
  </si>
  <si>
    <t>Na Yai Am District</t>
  </si>
  <si>
    <t>อำเภอเขาคิชฌกูฏ</t>
  </si>
  <si>
    <t>Khao Khitchakut  District</t>
  </si>
  <si>
    <t xml:space="preserve">    ที่มา:   สำนักงานชลประทานจังหวัดจันทบุรี</t>
  </si>
  <si>
    <t>Source:   Regional Irrigation Office Chanthaburi</t>
  </si>
</sst>
</file>

<file path=xl/styles.xml><?xml version="1.0" encoding="utf-8"?>
<styleSheet xmlns="http://schemas.openxmlformats.org/spreadsheetml/2006/main">
  <numFmts count="6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(* #,##0_);_(* \(#,##0\);_(* &quot;-&quot;??_);_(@_)"/>
    <numFmt numFmtId="202" formatCode="_(* #,##0.0_);_(* \(#,##0.0\);_(* &quot;-&quot;??_);_(@_)"/>
    <numFmt numFmtId="203" formatCode="#,##0.0_ ;\-#,##0.0\ "/>
    <numFmt numFmtId="204" formatCode="0.0"/>
    <numFmt numFmtId="205" formatCode="#,##0\ \ \ \ \ \ \ "/>
    <numFmt numFmtId="206" formatCode="#,##0\ \ \ \ \ \ \ \ \ \ \ \ \ \ \ 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#,##0.0"/>
    <numFmt numFmtId="210" formatCode="&quot;฿&quot;#,##0.0"/>
    <numFmt numFmtId="211" formatCode="#,##0.000"/>
    <numFmt numFmtId="212" formatCode="#,##0.0000"/>
    <numFmt numFmtId="213" formatCode="#,##0.00000"/>
    <numFmt numFmtId="214" formatCode="#,##0.000000"/>
    <numFmt numFmtId="215" formatCode="#,##0.0000000"/>
    <numFmt numFmtId="216" formatCode="#,##0.00000000"/>
    <numFmt numFmtId="217" formatCode="#,##0.000000000"/>
    <numFmt numFmtId="218" formatCode="_(* #,##0.000_);_(* \(#,##0.000\);_(* &quot;-&quot;??_);_(@_)"/>
    <numFmt numFmtId="219" formatCode="0.00000"/>
    <numFmt numFmtId="220" formatCode="0.0000"/>
    <numFmt numFmtId="221" formatCode="0.000"/>
    <numFmt numFmtId="222" formatCode="0.000000"/>
    <numFmt numFmtId="223" formatCode="_-* #,##0.0_-;\-* #,##0.0_-;_-* &quot;-&quot;?_-;_-@_-"/>
    <numFmt numFmtId="224" formatCode="#,##0\ \ \ \ \ \ "/>
    <numFmt numFmtId="225" formatCode="#,##0.0_);\(#,##0.0\)"/>
    <numFmt numFmtId="226" formatCode="_-* #,##0.000_-;\-* #,##0.000_-;_-* &quot;-&quot;??_-;_-@_-"/>
    <numFmt numFmtId="227" formatCode="_-* #,##0_-;\-* #,##0_-;_-* &quot;-&quot;?_-;_-@_-"/>
    <numFmt numFmtId="228" formatCode="#,##0.00_ ;\-#,##0.00\ 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#,##0\ \ \ \ "/>
    <numFmt numFmtId="234" formatCode="_-* #,##0.00_-;\-* #,##0.00_-;_-* &quot;-&quot;_-;_-@_-"/>
  </numFmts>
  <fonts count="31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CordiaUPC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4"/>
      <name val="AngsanaUPC"/>
      <family val="1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Cordia New"/>
      <family val="2"/>
    </font>
    <font>
      <b/>
      <sz val="14"/>
      <name val="AngsanaUPC"/>
      <family val="1"/>
    </font>
    <font>
      <b/>
      <sz val="13"/>
      <name val="AngsanaUPC"/>
      <family val="1"/>
    </font>
    <font>
      <sz val="12"/>
      <name val="AngsanaUPC"/>
      <family val="1"/>
    </font>
    <font>
      <sz val="12"/>
      <name val="Cordia New"/>
      <family val="2"/>
    </font>
    <font>
      <sz val="13"/>
      <name val="AngsanaUPC"/>
      <family val="1"/>
    </font>
    <font>
      <b/>
      <sz val="13"/>
      <color indexed="8"/>
      <name val="Angsana New"/>
      <family val="0"/>
    </font>
    <font>
      <b/>
      <sz val="13"/>
      <color indexed="9"/>
      <name val="Angsana New"/>
      <family val="0"/>
    </font>
    <font>
      <b/>
      <sz val="14"/>
      <color indexed="8"/>
      <name val="AngsanaUPC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6" fillId="16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4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4" fillId="7" borderId="1" applyNumberFormat="0" applyAlignment="0" applyProtection="0"/>
    <xf numFmtId="0" fontId="15" fillId="1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8" fillId="16" borderId="5" applyNumberFormat="0" applyAlignment="0" applyProtection="0"/>
    <xf numFmtId="0" fontId="13" fillId="23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5" fillId="0" borderId="12" xfId="0" applyFont="1" applyBorder="1" applyAlignment="1" quotePrefix="1">
      <alignment horizontal="center" vertical="center"/>
    </xf>
    <xf numFmtId="0" fontId="25" fillId="0" borderId="13" xfId="0" applyFont="1" applyBorder="1" applyAlignment="1" quotePrefix="1">
      <alignment horizontal="center" vertical="center"/>
    </xf>
    <xf numFmtId="0" fontId="25" fillId="0" borderId="14" xfId="0" applyFont="1" applyBorder="1" applyAlignment="1" quotePrefix="1">
      <alignment horizontal="center" vertical="center"/>
    </xf>
    <xf numFmtId="0" fontId="26" fillId="0" borderId="15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6" fillId="0" borderId="18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 shrinkToFit="1"/>
    </xf>
    <xf numFmtId="0" fontId="25" fillId="0" borderId="1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shrinkToFit="1"/>
    </xf>
    <xf numFmtId="0" fontId="25" fillId="0" borderId="1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shrinkToFit="1"/>
    </xf>
    <xf numFmtId="0" fontId="26" fillId="0" borderId="20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7" fillId="0" borderId="0" xfId="0" applyFont="1" applyBorder="1" applyAlignment="1">
      <alignment horizontal="center" vertical="center" shrinkToFit="1"/>
    </xf>
    <xf numFmtId="0" fontId="27" fillId="0" borderId="16" xfId="0" applyFont="1" applyBorder="1" applyAlignment="1">
      <alignment horizontal="center" vertical="center" shrinkToFit="1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shrinkToFit="1"/>
    </xf>
    <xf numFmtId="0" fontId="27" fillId="0" borderId="18" xfId="0" applyFont="1" applyBorder="1" applyAlignment="1">
      <alignment horizontal="center" vertical="center" shrinkToFit="1"/>
    </xf>
    <xf numFmtId="0" fontId="27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41" fontId="24" fillId="0" borderId="18" xfId="0" applyNumberFormat="1" applyFont="1" applyBorder="1" applyAlignment="1">
      <alignment horizontal="center" vertical="center"/>
    </xf>
    <xf numFmtId="41" fontId="24" fillId="0" borderId="18" xfId="0" applyNumberFormat="1" applyFont="1" applyBorder="1" applyAlignment="1">
      <alignment vertical="center"/>
    </xf>
    <xf numFmtId="41" fontId="24" fillId="0" borderId="16" xfId="0" applyNumberFormat="1" applyFont="1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41" fontId="25" fillId="0" borderId="18" xfId="0" applyNumberFormat="1" applyFont="1" applyBorder="1" applyAlignment="1">
      <alignment horizontal="center" vertical="center"/>
    </xf>
    <xf numFmtId="41" fontId="25" fillId="0" borderId="18" xfId="0" applyNumberFormat="1" applyFont="1" applyBorder="1" applyAlignment="1">
      <alignment horizontal="center" vertical="center"/>
    </xf>
    <xf numFmtId="41" fontId="25" fillId="0" borderId="16" xfId="0" applyNumberFormat="1" applyFont="1" applyBorder="1" applyAlignment="1">
      <alignment horizontal="center" vertical="center"/>
    </xf>
    <xf numFmtId="0" fontId="25" fillId="0" borderId="18" xfId="0" applyFont="1" applyBorder="1" applyAlignment="1">
      <alignment vertical="center"/>
    </xf>
    <xf numFmtId="0" fontId="25" fillId="0" borderId="0" xfId="0" applyFont="1" applyAlignment="1">
      <alignment vertical="center" wrapText="1" shrinkToFit="1"/>
    </xf>
    <xf numFmtId="0" fontId="27" fillId="0" borderId="16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27" fillId="0" borderId="22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23" xfId="0" applyFont="1" applyBorder="1" applyAlignment="1">
      <alignment vertic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2" xfId="48"/>
    <cellStyle name="ปกติ 3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857250</xdr:colOff>
      <xdr:row>0</xdr:row>
      <xdr:rowOff>0</xdr:rowOff>
    </xdr:from>
    <xdr:to>
      <xdr:col>50</xdr:col>
      <xdr:colOff>276225</xdr:colOff>
      <xdr:row>29</xdr:row>
      <xdr:rowOff>38100</xdr:rowOff>
    </xdr:to>
    <xdr:grpSp>
      <xdr:nvGrpSpPr>
        <xdr:cNvPr id="1" name="Group 102"/>
        <xdr:cNvGrpSpPr>
          <a:grpSpLocks/>
        </xdr:cNvGrpSpPr>
      </xdr:nvGrpSpPr>
      <xdr:grpSpPr>
        <a:xfrm>
          <a:off x="9439275" y="0"/>
          <a:ext cx="3181350" cy="6667500"/>
          <a:chOff x="1004" y="0"/>
          <a:chExt cx="356" cy="701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04" y="158"/>
            <a:ext cx="53" cy="5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ngsana New"/>
                <a:ea typeface="Angsana New"/>
                <a:cs typeface="Angsana New"/>
              </a:rPr>
              <a:t>Natural Resources and Environment Statistics</a:t>
            </a:r>
            <a:r>
              <a:rPr lang="en-US" cap="none" sz="1300" b="1" i="0" u="none" baseline="0">
                <a:solidFill>
                  <a:srgbClr val="000000"/>
                </a:solidFill>
                <a:latin typeface="Angsana New"/>
                <a:ea typeface="Angsana New"/>
                <a:cs typeface="Angsana New"/>
              </a:rPr>
              <a:t>
</a:t>
            </a:r>
            <a:r>
              <a:rPr lang="en-US" cap="none" sz="1300" b="1" i="0" u="none" baseline="0">
                <a:solidFill>
                  <a:srgbClr val="FFFFFF"/>
                </a:solidFill>
                <a:latin typeface="Angsana New"/>
                <a:ea typeface="Angsana New"/>
                <a:cs typeface="Angsana New"/>
              </a:rPr>
              <a:t>.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1004" y="658"/>
            <a:ext cx="66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17</a:t>
            </a: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7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703" y="329"/>
            <a:ext cx="658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showGridLines="0" tabSelected="1" zoomScalePageLayoutView="0" workbookViewId="0" topLeftCell="A1">
      <selection activeCell="A4" sqref="A4:D9"/>
    </sheetView>
  </sheetViews>
  <sheetFormatPr defaultColWidth="9.140625" defaultRowHeight="21.75"/>
  <cols>
    <col min="1" max="1" width="0.2890625" style="6" customWidth="1"/>
    <col min="2" max="2" width="6.00390625" style="6" customWidth="1"/>
    <col min="3" max="3" width="5.421875" style="6" customWidth="1"/>
    <col min="4" max="4" width="1.28515625" style="6" customWidth="1"/>
    <col min="5" max="5" width="6.7109375" style="6" customWidth="1"/>
    <col min="6" max="6" width="5.28125" style="6" customWidth="1"/>
    <col min="7" max="7" width="0.5625" style="6" customWidth="1"/>
    <col min="8" max="8" width="5.28125" style="6" customWidth="1"/>
    <col min="9" max="9" width="0.5625" style="6" customWidth="1"/>
    <col min="10" max="10" width="5.140625" style="6" customWidth="1"/>
    <col min="11" max="11" width="0.5625" style="6" customWidth="1"/>
    <col min="12" max="12" width="5.57421875" style="6" customWidth="1"/>
    <col min="13" max="13" width="0.71875" style="6" customWidth="1"/>
    <col min="14" max="14" width="4.57421875" style="6" customWidth="1"/>
    <col min="15" max="15" width="0.42578125" style="6" customWidth="1"/>
    <col min="16" max="16" width="4.57421875" style="6" customWidth="1"/>
    <col min="17" max="17" width="0.5625" style="6" customWidth="1"/>
    <col min="18" max="18" width="4.57421875" style="6" customWidth="1"/>
    <col min="19" max="19" width="0.5625" style="6" customWidth="1"/>
    <col min="20" max="20" width="5.28125" style="6" customWidth="1"/>
    <col min="21" max="21" width="0.5625" style="6" customWidth="1"/>
    <col min="22" max="22" width="5.28125" style="6" customWidth="1"/>
    <col min="23" max="23" width="0.5625" style="6" customWidth="1"/>
    <col min="24" max="24" width="6.7109375" style="6" customWidth="1"/>
    <col min="25" max="25" width="5.28125" style="6" customWidth="1"/>
    <col min="26" max="26" width="0.5625" style="6" customWidth="1"/>
    <col min="27" max="27" width="5.28125" style="6" customWidth="1"/>
    <col min="28" max="28" width="0.5625" style="6" customWidth="1"/>
    <col min="29" max="29" width="5.28125" style="6" customWidth="1"/>
    <col min="30" max="30" width="0.5625" style="6" customWidth="1"/>
    <col min="31" max="31" width="5.57421875" style="6" customWidth="1"/>
    <col min="32" max="32" width="0.5625" style="6" customWidth="1"/>
    <col min="33" max="33" width="4.57421875" style="6" customWidth="1"/>
    <col min="34" max="34" width="0.5625" style="6" customWidth="1"/>
    <col min="35" max="35" width="4.57421875" style="6" customWidth="1"/>
    <col min="36" max="36" width="0.5625" style="6" customWidth="1"/>
    <col min="37" max="37" width="4.57421875" style="6" customWidth="1"/>
    <col min="38" max="38" width="0.5625" style="6" customWidth="1"/>
    <col min="39" max="39" width="5.28125" style="6" customWidth="1"/>
    <col min="40" max="40" width="0.5625" style="6" customWidth="1"/>
    <col min="41" max="41" width="5.421875" style="6" customWidth="1"/>
    <col min="42" max="43" width="0.5625" style="6" customWidth="1"/>
    <col min="44" max="44" width="13.421875" style="6" customWidth="1"/>
    <col min="45" max="45" width="2.28125" style="6" customWidth="1"/>
    <col min="46" max="46" width="4.140625" style="6" customWidth="1"/>
    <col min="47" max="16384" width="9.140625" style="6" customWidth="1"/>
  </cols>
  <sheetData>
    <row r="1" spans="2:4" s="1" customFormat="1" ht="21">
      <c r="B1" s="1" t="s">
        <v>0</v>
      </c>
      <c r="C1" s="2">
        <v>19.2</v>
      </c>
      <c r="D1" s="1" t="s">
        <v>1</v>
      </c>
    </row>
    <row r="2" spans="2:4" s="3" customFormat="1" ht="18.75">
      <c r="B2" s="3" t="s">
        <v>2</v>
      </c>
      <c r="C2" s="4">
        <v>19.2</v>
      </c>
      <c r="D2" s="3" t="s">
        <v>3</v>
      </c>
    </row>
    <row r="3" spans="1:42" ht="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4" ht="21.75" customHeight="1">
      <c r="A4" s="7" t="s">
        <v>4</v>
      </c>
      <c r="B4" s="8"/>
      <c r="C4" s="8"/>
      <c r="D4" s="9"/>
      <c r="E4" s="10" t="s">
        <v>5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2"/>
      <c r="X4" s="10" t="s">
        <v>6</v>
      </c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2"/>
      <c r="AQ4" s="13"/>
      <c r="AR4" s="14"/>
    </row>
    <row r="5" spans="1:44" s="24" customFormat="1" ht="24" customHeight="1">
      <c r="A5" s="15"/>
      <c r="B5" s="15"/>
      <c r="C5" s="15"/>
      <c r="D5" s="16"/>
      <c r="E5" s="17"/>
      <c r="F5" s="18" t="s">
        <v>7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7"/>
      <c r="Y5" s="18" t="s">
        <v>7</v>
      </c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1"/>
      <c r="AQ5" s="22"/>
      <c r="AR5" s="23"/>
    </row>
    <row r="6" spans="1:44" s="24" customFormat="1" ht="21.75" customHeight="1">
      <c r="A6" s="15"/>
      <c r="B6" s="15"/>
      <c r="C6" s="15"/>
      <c r="D6" s="16"/>
      <c r="E6" s="25" t="s">
        <v>8</v>
      </c>
      <c r="F6" s="26" t="s">
        <v>9</v>
      </c>
      <c r="G6" s="27"/>
      <c r="H6" s="27"/>
      <c r="I6" s="27"/>
      <c r="J6" s="27"/>
      <c r="K6" s="28"/>
      <c r="L6" s="26" t="s">
        <v>10</v>
      </c>
      <c r="M6" s="28"/>
      <c r="N6" s="29"/>
      <c r="O6" s="29"/>
      <c r="P6" s="26" t="s">
        <v>11</v>
      </c>
      <c r="Q6" s="28"/>
      <c r="R6" s="26" t="s">
        <v>12</v>
      </c>
      <c r="S6" s="28"/>
      <c r="T6" s="26" t="s">
        <v>13</v>
      </c>
      <c r="U6" s="28"/>
      <c r="V6" s="26" t="s">
        <v>13</v>
      </c>
      <c r="W6" s="28"/>
      <c r="X6" s="30" t="s">
        <v>8</v>
      </c>
      <c r="Y6" s="26" t="s">
        <v>9</v>
      </c>
      <c r="Z6" s="27"/>
      <c r="AA6" s="27"/>
      <c r="AB6" s="27"/>
      <c r="AC6" s="27"/>
      <c r="AD6" s="28"/>
      <c r="AE6" s="26" t="s">
        <v>10</v>
      </c>
      <c r="AF6" s="28"/>
      <c r="AG6" s="29"/>
      <c r="AH6" s="29"/>
      <c r="AI6" s="26" t="s">
        <v>11</v>
      </c>
      <c r="AJ6" s="28"/>
      <c r="AK6" s="26" t="s">
        <v>12</v>
      </c>
      <c r="AL6" s="28"/>
      <c r="AM6" s="26" t="s">
        <v>13</v>
      </c>
      <c r="AN6" s="28"/>
      <c r="AO6" s="26" t="s">
        <v>13</v>
      </c>
      <c r="AP6" s="28"/>
      <c r="AQ6" s="31" t="s">
        <v>14</v>
      </c>
      <c r="AR6" s="32"/>
    </row>
    <row r="7" spans="1:44" s="24" customFormat="1" ht="21.75" customHeight="1">
      <c r="A7" s="15"/>
      <c r="B7" s="15"/>
      <c r="C7" s="15"/>
      <c r="D7" s="16"/>
      <c r="E7" s="25" t="s">
        <v>15</v>
      </c>
      <c r="F7" s="33" t="s">
        <v>16</v>
      </c>
      <c r="G7" s="34"/>
      <c r="H7" s="34"/>
      <c r="I7" s="34"/>
      <c r="J7" s="34"/>
      <c r="K7" s="35"/>
      <c r="L7" s="31" t="s">
        <v>17</v>
      </c>
      <c r="M7" s="36"/>
      <c r="N7" s="31" t="s">
        <v>18</v>
      </c>
      <c r="O7" s="36"/>
      <c r="P7" s="31" t="s">
        <v>19</v>
      </c>
      <c r="Q7" s="36"/>
      <c r="R7" s="31" t="s">
        <v>20</v>
      </c>
      <c r="S7" s="36"/>
      <c r="T7" s="31" t="s">
        <v>21</v>
      </c>
      <c r="U7" s="36"/>
      <c r="V7" s="31" t="s">
        <v>22</v>
      </c>
      <c r="W7" s="32"/>
      <c r="X7" s="30" t="s">
        <v>15</v>
      </c>
      <c r="Y7" s="33" t="s">
        <v>16</v>
      </c>
      <c r="Z7" s="34"/>
      <c r="AA7" s="34"/>
      <c r="AB7" s="34"/>
      <c r="AC7" s="34"/>
      <c r="AD7" s="35"/>
      <c r="AE7" s="31" t="s">
        <v>17</v>
      </c>
      <c r="AF7" s="36"/>
      <c r="AG7" s="31" t="s">
        <v>18</v>
      </c>
      <c r="AH7" s="36"/>
      <c r="AI7" s="31" t="s">
        <v>19</v>
      </c>
      <c r="AJ7" s="36"/>
      <c r="AK7" s="31" t="s">
        <v>20</v>
      </c>
      <c r="AL7" s="36"/>
      <c r="AM7" s="31" t="s">
        <v>21</v>
      </c>
      <c r="AN7" s="36"/>
      <c r="AO7" s="31" t="s">
        <v>22</v>
      </c>
      <c r="AP7" s="36"/>
      <c r="AQ7" s="31"/>
      <c r="AR7" s="32"/>
    </row>
    <row r="8" spans="1:44" s="24" customFormat="1" ht="21.75" customHeight="1">
      <c r="A8" s="15"/>
      <c r="B8" s="15"/>
      <c r="C8" s="15"/>
      <c r="D8" s="16"/>
      <c r="E8" s="25"/>
      <c r="F8" s="31" t="s">
        <v>23</v>
      </c>
      <c r="G8" s="36"/>
      <c r="H8" s="31" t="s">
        <v>24</v>
      </c>
      <c r="I8" s="36"/>
      <c r="J8" s="32" t="s">
        <v>25</v>
      </c>
      <c r="K8" s="36"/>
      <c r="L8" s="31" t="s">
        <v>26</v>
      </c>
      <c r="M8" s="36"/>
      <c r="N8" s="31" t="s">
        <v>27</v>
      </c>
      <c r="O8" s="36"/>
      <c r="P8" s="31" t="s">
        <v>28</v>
      </c>
      <c r="Q8" s="36"/>
      <c r="R8" s="31" t="s">
        <v>29</v>
      </c>
      <c r="S8" s="36"/>
      <c r="T8" s="31" t="s">
        <v>30</v>
      </c>
      <c r="U8" s="36"/>
      <c r="V8" s="31" t="s">
        <v>31</v>
      </c>
      <c r="W8" s="32"/>
      <c r="X8" s="30"/>
      <c r="Y8" s="26" t="s">
        <v>23</v>
      </c>
      <c r="Z8" s="28"/>
      <c r="AA8" s="26" t="s">
        <v>24</v>
      </c>
      <c r="AB8" s="28"/>
      <c r="AC8" s="26" t="s">
        <v>25</v>
      </c>
      <c r="AD8" s="28"/>
      <c r="AE8" s="31" t="s">
        <v>26</v>
      </c>
      <c r="AF8" s="36"/>
      <c r="AG8" s="31" t="s">
        <v>27</v>
      </c>
      <c r="AH8" s="36"/>
      <c r="AI8" s="31" t="s">
        <v>28</v>
      </c>
      <c r="AJ8" s="36"/>
      <c r="AK8" s="31" t="s">
        <v>29</v>
      </c>
      <c r="AL8" s="36"/>
      <c r="AM8" s="31" t="s">
        <v>30</v>
      </c>
      <c r="AN8" s="36"/>
      <c r="AO8" s="31" t="s">
        <v>31</v>
      </c>
      <c r="AP8" s="36"/>
      <c r="AQ8" s="22"/>
      <c r="AR8" s="37"/>
    </row>
    <row r="9" spans="1:44" s="24" customFormat="1" ht="21.75" customHeight="1">
      <c r="A9" s="38"/>
      <c r="B9" s="38"/>
      <c r="C9" s="38"/>
      <c r="D9" s="39"/>
      <c r="E9" s="40"/>
      <c r="F9" s="33" t="s">
        <v>32</v>
      </c>
      <c r="G9" s="35"/>
      <c r="H9" s="33" t="s">
        <v>32</v>
      </c>
      <c r="I9" s="35"/>
      <c r="J9" s="34" t="s">
        <v>33</v>
      </c>
      <c r="K9" s="35"/>
      <c r="L9" s="33" t="s">
        <v>34</v>
      </c>
      <c r="M9" s="35"/>
      <c r="N9" s="41"/>
      <c r="O9" s="41"/>
      <c r="P9" s="33" t="s">
        <v>35</v>
      </c>
      <c r="Q9" s="35"/>
      <c r="R9" s="33" t="s">
        <v>36</v>
      </c>
      <c r="S9" s="35"/>
      <c r="T9" s="33" t="s">
        <v>37</v>
      </c>
      <c r="U9" s="35"/>
      <c r="V9" s="33" t="s">
        <v>38</v>
      </c>
      <c r="W9" s="35"/>
      <c r="X9" s="42"/>
      <c r="Y9" s="33" t="s">
        <v>32</v>
      </c>
      <c r="Z9" s="35"/>
      <c r="AA9" s="33" t="s">
        <v>32</v>
      </c>
      <c r="AB9" s="35"/>
      <c r="AC9" s="33" t="s">
        <v>33</v>
      </c>
      <c r="AD9" s="35"/>
      <c r="AE9" s="33" t="s">
        <v>34</v>
      </c>
      <c r="AF9" s="35"/>
      <c r="AG9" s="41"/>
      <c r="AH9" s="41"/>
      <c r="AI9" s="33" t="s">
        <v>35</v>
      </c>
      <c r="AJ9" s="35"/>
      <c r="AK9" s="33" t="s">
        <v>36</v>
      </c>
      <c r="AL9" s="35"/>
      <c r="AM9" s="33" t="s">
        <v>37</v>
      </c>
      <c r="AN9" s="35"/>
      <c r="AO9" s="33" t="s">
        <v>38</v>
      </c>
      <c r="AP9" s="35"/>
      <c r="AQ9" s="43"/>
      <c r="AR9" s="44"/>
    </row>
    <row r="10" spans="1:44" s="52" customFormat="1" ht="3" customHeight="1">
      <c r="A10" s="45"/>
      <c r="B10" s="45"/>
      <c r="C10" s="45"/>
      <c r="D10" s="46"/>
      <c r="E10" s="45"/>
      <c r="F10" s="47"/>
      <c r="G10" s="48"/>
      <c r="H10" s="47"/>
      <c r="I10" s="48"/>
      <c r="J10" s="49"/>
      <c r="K10" s="49"/>
      <c r="L10" s="47"/>
      <c r="M10" s="48"/>
      <c r="N10" s="49"/>
      <c r="O10" s="49"/>
      <c r="P10" s="47"/>
      <c r="Q10" s="48"/>
      <c r="R10" s="49"/>
      <c r="S10" s="49"/>
      <c r="T10" s="47"/>
      <c r="U10" s="48"/>
      <c r="V10" s="49"/>
      <c r="W10" s="49"/>
      <c r="X10" s="50"/>
      <c r="Y10" s="47"/>
      <c r="Z10" s="48"/>
      <c r="AA10" s="47"/>
      <c r="AB10" s="48"/>
      <c r="AC10" s="49"/>
      <c r="AD10" s="49"/>
      <c r="AE10" s="47"/>
      <c r="AF10" s="48"/>
      <c r="AG10" s="49"/>
      <c r="AH10" s="49"/>
      <c r="AI10" s="47"/>
      <c r="AJ10" s="48"/>
      <c r="AK10" s="49"/>
      <c r="AL10" s="49"/>
      <c r="AM10" s="47"/>
      <c r="AN10" s="48"/>
      <c r="AO10" s="49"/>
      <c r="AP10" s="49"/>
      <c r="AQ10" s="51"/>
      <c r="AR10" s="45"/>
    </row>
    <row r="11" spans="1:44" s="24" customFormat="1" ht="24" customHeight="1">
      <c r="A11" s="53" t="s">
        <v>39</v>
      </c>
      <c r="B11" s="53"/>
      <c r="C11" s="53"/>
      <c r="D11" s="54"/>
      <c r="E11" s="55">
        <f>SUM(E12:E21)</f>
        <v>341</v>
      </c>
      <c r="F11" s="56">
        <f>SUM(F12:G21)</f>
        <v>0</v>
      </c>
      <c r="G11" s="57"/>
      <c r="H11" s="56">
        <f>SUM(H12:I21)</f>
        <v>3</v>
      </c>
      <c r="I11" s="57"/>
      <c r="J11" s="56">
        <f>SUM(J12:K21)</f>
        <v>31</v>
      </c>
      <c r="K11" s="57"/>
      <c r="L11" s="56">
        <f>SUM(L12:M21)</f>
        <v>110</v>
      </c>
      <c r="M11" s="57"/>
      <c r="N11" s="56">
        <f>SUM(N12:O21)</f>
        <v>2</v>
      </c>
      <c r="O11" s="57"/>
      <c r="P11" s="56">
        <f>SUM(P12:Q21)</f>
        <v>133</v>
      </c>
      <c r="Q11" s="57"/>
      <c r="R11" s="56">
        <f>SUM(R12:S21)</f>
        <v>62</v>
      </c>
      <c r="S11" s="57"/>
      <c r="T11" s="56">
        <f>SUM(T12:U21)</f>
        <v>0</v>
      </c>
      <c r="U11" s="57"/>
      <c r="V11" s="56">
        <f>SUM(V12:W21)</f>
        <v>0</v>
      </c>
      <c r="W11" s="57"/>
      <c r="X11" s="55">
        <f>SUM(X12:X21)</f>
        <v>344</v>
      </c>
      <c r="Y11" s="56">
        <f>SUM(Y12:Z21)</f>
        <v>0</v>
      </c>
      <c r="Z11" s="57"/>
      <c r="AA11" s="56">
        <f>SUM(AA12:AB21)</f>
        <v>3</v>
      </c>
      <c r="AB11" s="57"/>
      <c r="AC11" s="56">
        <f>SUM(AC12:AD21)</f>
        <v>31</v>
      </c>
      <c r="AD11" s="57"/>
      <c r="AE11" s="56">
        <f>SUM(AE12:AF21)</f>
        <v>112</v>
      </c>
      <c r="AF11" s="57"/>
      <c r="AG11" s="56">
        <f>SUM(AG12:AH21)</f>
        <v>2</v>
      </c>
      <c r="AH11" s="57"/>
      <c r="AI11" s="56">
        <f>SUM(AI12:AJ21)</f>
        <v>133</v>
      </c>
      <c r="AJ11" s="57"/>
      <c r="AK11" s="56">
        <f>SUM(AK12:AL21)</f>
        <v>63</v>
      </c>
      <c r="AL11" s="57"/>
      <c r="AM11" s="56">
        <f>SUM(AM12:AN21)</f>
        <v>0</v>
      </c>
      <c r="AN11" s="57"/>
      <c r="AO11" s="56">
        <f>SUM(AO12:AP21)</f>
        <v>0</v>
      </c>
      <c r="AP11" s="57"/>
      <c r="AQ11" s="58" t="s">
        <v>15</v>
      </c>
      <c r="AR11" s="53"/>
    </row>
    <row r="12" spans="1:44" s="23" customFormat="1" ht="32.25" customHeight="1">
      <c r="A12" s="59"/>
      <c r="B12" s="23" t="s">
        <v>40</v>
      </c>
      <c r="C12" s="59"/>
      <c r="D12" s="60"/>
      <c r="E12" s="61">
        <f>F12+H12+J12+L12+N12+P12+R12+T12+V12</f>
        <v>24</v>
      </c>
      <c r="F12" s="62">
        <v>0</v>
      </c>
      <c r="G12" s="63"/>
      <c r="H12" s="62">
        <v>0</v>
      </c>
      <c r="I12" s="63"/>
      <c r="J12" s="62">
        <v>1</v>
      </c>
      <c r="K12" s="63"/>
      <c r="L12" s="62">
        <v>2</v>
      </c>
      <c r="M12" s="63"/>
      <c r="N12" s="62">
        <v>0</v>
      </c>
      <c r="O12" s="63"/>
      <c r="P12" s="62">
        <v>15</v>
      </c>
      <c r="Q12" s="63"/>
      <c r="R12" s="62">
        <v>6</v>
      </c>
      <c r="S12" s="63"/>
      <c r="T12" s="62">
        <v>0</v>
      </c>
      <c r="U12" s="63"/>
      <c r="V12" s="62">
        <v>0</v>
      </c>
      <c r="W12" s="63"/>
      <c r="X12" s="61">
        <f>Y12+AA12+AC12+AE12+AG12+AI12+AK12+AM12+AO12</f>
        <v>24</v>
      </c>
      <c r="Y12" s="62">
        <v>0</v>
      </c>
      <c r="Z12" s="63"/>
      <c r="AA12" s="62">
        <v>0</v>
      </c>
      <c r="AB12" s="63"/>
      <c r="AC12" s="62">
        <v>1</v>
      </c>
      <c r="AD12" s="63"/>
      <c r="AE12" s="62">
        <v>2</v>
      </c>
      <c r="AF12" s="63"/>
      <c r="AG12" s="62">
        <v>0</v>
      </c>
      <c r="AH12" s="63"/>
      <c r="AI12" s="62">
        <v>15</v>
      </c>
      <c r="AJ12" s="63"/>
      <c r="AK12" s="62">
        <v>6</v>
      </c>
      <c r="AL12" s="63"/>
      <c r="AM12" s="62">
        <v>0</v>
      </c>
      <c r="AN12" s="63"/>
      <c r="AO12" s="62">
        <v>0</v>
      </c>
      <c r="AP12" s="63"/>
      <c r="AQ12" s="64"/>
      <c r="AR12" s="65" t="s">
        <v>41</v>
      </c>
    </row>
    <row r="13" spans="1:44" s="23" customFormat="1" ht="24" customHeight="1">
      <c r="A13" s="59"/>
      <c r="B13" s="23" t="s">
        <v>42</v>
      </c>
      <c r="C13" s="59"/>
      <c r="D13" s="60"/>
      <c r="E13" s="61">
        <f aca="true" t="shared" si="0" ref="E13:E21">F13+H13+J13+L13+N13+P13+R13+T13+V13</f>
        <v>37</v>
      </c>
      <c r="F13" s="62">
        <v>0</v>
      </c>
      <c r="G13" s="63"/>
      <c r="H13" s="62">
        <v>0</v>
      </c>
      <c r="I13" s="63"/>
      <c r="J13" s="62">
        <v>4</v>
      </c>
      <c r="K13" s="63"/>
      <c r="L13" s="62">
        <v>15</v>
      </c>
      <c r="M13" s="63"/>
      <c r="N13" s="62">
        <v>0</v>
      </c>
      <c r="O13" s="63"/>
      <c r="P13" s="62">
        <v>13</v>
      </c>
      <c r="Q13" s="63"/>
      <c r="R13" s="62">
        <v>5</v>
      </c>
      <c r="S13" s="63"/>
      <c r="T13" s="62">
        <v>0</v>
      </c>
      <c r="U13" s="63"/>
      <c r="V13" s="62">
        <v>0</v>
      </c>
      <c r="W13" s="63"/>
      <c r="X13" s="61">
        <f aca="true" t="shared" si="1" ref="X13:X21">Y13+AA13+AC13+AE13+AG13+AI13+AK13+AM13+AO13</f>
        <v>37</v>
      </c>
      <c r="Y13" s="62">
        <v>0</v>
      </c>
      <c r="Z13" s="63"/>
      <c r="AA13" s="62">
        <v>0</v>
      </c>
      <c r="AB13" s="63"/>
      <c r="AC13" s="62">
        <v>4</v>
      </c>
      <c r="AD13" s="63"/>
      <c r="AE13" s="62">
        <v>15</v>
      </c>
      <c r="AF13" s="63"/>
      <c r="AG13" s="62">
        <v>0</v>
      </c>
      <c r="AH13" s="63"/>
      <c r="AI13" s="62">
        <v>13</v>
      </c>
      <c r="AJ13" s="63"/>
      <c r="AK13" s="62">
        <v>5</v>
      </c>
      <c r="AL13" s="63"/>
      <c r="AM13" s="62">
        <v>0</v>
      </c>
      <c r="AN13" s="63"/>
      <c r="AO13" s="62">
        <v>0</v>
      </c>
      <c r="AP13" s="63"/>
      <c r="AQ13" s="64"/>
      <c r="AR13" s="65" t="s">
        <v>43</v>
      </c>
    </row>
    <row r="14" spans="1:44" s="23" customFormat="1" ht="24" customHeight="1">
      <c r="A14" s="59"/>
      <c r="B14" s="23" t="s">
        <v>44</v>
      </c>
      <c r="C14" s="59"/>
      <c r="D14" s="60"/>
      <c r="E14" s="61">
        <f t="shared" si="0"/>
        <v>46</v>
      </c>
      <c r="F14" s="62">
        <v>0</v>
      </c>
      <c r="G14" s="63"/>
      <c r="H14" s="62">
        <v>0</v>
      </c>
      <c r="I14" s="63"/>
      <c r="J14" s="62">
        <v>4</v>
      </c>
      <c r="K14" s="63"/>
      <c r="L14" s="62">
        <v>6</v>
      </c>
      <c r="M14" s="63"/>
      <c r="N14" s="62">
        <v>0</v>
      </c>
      <c r="O14" s="63"/>
      <c r="P14" s="62">
        <v>27</v>
      </c>
      <c r="Q14" s="63"/>
      <c r="R14" s="62">
        <v>9</v>
      </c>
      <c r="S14" s="63"/>
      <c r="T14" s="62">
        <v>0</v>
      </c>
      <c r="U14" s="63"/>
      <c r="V14" s="62">
        <v>0</v>
      </c>
      <c r="W14" s="63"/>
      <c r="X14" s="61">
        <f t="shared" si="1"/>
        <v>46</v>
      </c>
      <c r="Y14" s="62">
        <v>0</v>
      </c>
      <c r="Z14" s="63"/>
      <c r="AA14" s="62">
        <v>0</v>
      </c>
      <c r="AB14" s="63"/>
      <c r="AC14" s="62">
        <v>4</v>
      </c>
      <c r="AD14" s="63"/>
      <c r="AE14" s="62">
        <v>6</v>
      </c>
      <c r="AF14" s="63"/>
      <c r="AG14" s="62">
        <v>0</v>
      </c>
      <c r="AH14" s="63"/>
      <c r="AI14" s="62">
        <v>27</v>
      </c>
      <c r="AJ14" s="63"/>
      <c r="AK14" s="62">
        <v>9</v>
      </c>
      <c r="AL14" s="63"/>
      <c r="AM14" s="62">
        <v>0</v>
      </c>
      <c r="AN14" s="63"/>
      <c r="AO14" s="62">
        <v>0</v>
      </c>
      <c r="AP14" s="63"/>
      <c r="AQ14" s="64"/>
      <c r="AR14" s="65" t="s">
        <v>45</v>
      </c>
    </row>
    <row r="15" spans="1:44" s="23" customFormat="1" ht="32.25" customHeight="1">
      <c r="A15" s="59"/>
      <c r="B15" s="23" t="s">
        <v>46</v>
      </c>
      <c r="C15" s="59"/>
      <c r="D15" s="60"/>
      <c r="E15" s="61">
        <f t="shared" si="0"/>
        <v>33</v>
      </c>
      <c r="F15" s="62">
        <v>0</v>
      </c>
      <c r="G15" s="63"/>
      <c r="H15" s="62">
        <v>2</v>
      </c>
      <c r="I15" s="63"/>
      <c r="J15" s="62">
        <v>3</v>
      </c>
      <c r="K15" s="63"/>
      <c r="L15" s="62">
        <v>25</v>
      </c>
      <c r="M15" s="63"/>
      <c r="N15" s="62">
        <v>1</v>
      </c>
      <c r="O15" s="63"/>
      <c r="P15" s="62">
        <v>0</v>
      </c>
      <c r="Q15" s="63"/>
      <c r="R15" s="62">
        <v>2</v>
      </c>
      <c r="S15" s="63"/>
      <c r="T15" s="62">
        <v>0</v>
      </c>
      <c r="U15" s="63"/>
      <c r="V15" s="62">
        <v>0</v>
      </c>
      <c r="W15" s="63"/>
      <c r="X15" s="61">
        <f t="shared" si="1"/>
        <v>35</v>
      </c>
      <c r="Y15" s="62">
        <v>0</v>
      </c>
      <c r="Z15" s="63"/>
      <c r="AA15" s="62">
        <v>2</v>
      </c>
      <c r="AB15" s="63"/>
      <c r="AC15" s="62">
        <v>3</v>
      </c>
      <c r="AD15" s="63"/>
      <c r="AE15" s="62">
        <v>26</v>
      </c>
      <c r="AF15" s="63"/>
      <c r="AG15" s="62">
        <v>1</v>
      </c>
      <c r="AH15" s="63"/>
      <c r="AI15" s="62">
        <v>0</v>
      </c>
      <c r="AJ15" s="63"/>
      <c r="AK15" s="62">
        <v>3</v>
      </c>
      <c r="AL15" s="63"/>
      <c r="AM15" s="62">
        <v>0</v>
      </c>
      <c r="AN15" s="63"/>
      <c r="AO15" s="62">
        <v>0</v>
      </c>
      <c r="AP15" s="63"/>
      <c r="AQ15" s="64"/>
      <c r="AR15" s="65" t="s">
        <v>47</v>
      </c>
    </row>
    <row r="16" spans="1:44" s="23" customFormat="1" ht="24" customHeight="1">
      <c r="A16" s="59"/>
      <c r="B16" s="23" t="s">
        <v>48</v>
      </c>
      <c r="C16" s="59"/>
      <c r="D16" s="60"/>
      <c r="E16" s="61">
        <f t="shared" si="0"/>
        <v>40</v>
      </c>
      <c r="F16" s="62">
        <v>0</v>
      </c>
      <c r="G16" s="63"/>
      <c r="H16" s="62">
        <v>0</v>
      </c>
      <c r="I16" s="63"/>
      <c r="J16" s="62">
        <v>7</v>
      </c>
      <c r="K16" s="63"/>
      <c r="L16" s="62">
        <v>9</v>
      </c>
      <c r="M16" s="63"/>
      <c r="N16" s="62">
        <v>0</v>
      </c>
      <c r="O16" s="63"/>
      <c r="P16" s="62">
        <v>18</v>
      </c>
      <c r="Q16" s="63"/>
      <c r="R16" s="62">
        <v>6</v>
      </c>
      <c r="S16" s="63"/>
      <c r="T16" s="62">
        <v>0</v>
      </c>
      <c r="U16" s="63"/>
      <c r="V16" s="62">
        <v>0</v>
      </c>
      <c r="W16" s="63"/>
      <c r="X16" s="61">
        <f t="shared" si="1"/>
        <v>40</v>
      </c>
      <c r="Y16" s="62">
        <v>0</v>
      </c>
      <c r="Z16" s="63"/>
      <c r="AA16" s="62">
        <v>0</v>
      </c>
      <c r="AB16" s="63"/>
      <c r="AC16" s="62">
        <v>7</v>
      </c>
      <c r="AD16" s="63"/>
      <c r="AE16" s="62">
        <v>9</v>
      </c>
      <c r="AF16" s="63"/>
      <c r="AG16" s="62">
        <v>0</v>
      </c>
      <c r="AH16" s="63"/>
      <c r="AI16" s="62">
        <v>18</v>
      </c>
      <c r="AJ16" s="63"/>
      <c r="AK16" s="62">
        <v>6</v>
      </c>
      <c r="AL16" s="63"/>
      <c r="AM16" s="62">
        <v>0</v>
      </c>
      <c r="AN16" s="63"/>
      <c r="AO16" s="62">
        <v>0</v>
      </c>
      <c r="AP16" s="63"/>
      <c r="AQ16" s="64"/>
      <c r="AR16" s="65" t="s">
        <v>49</v>
      </c>
    </row>
    <row r="17" spans="1:44" s="23" customFormat="1" ht="24" customHeight="1">
      <c r="A17" s="59"/>
      <c r="B17" s="23" t="s">
        <v>50</v>
      </c>
      <c r="C17" s="59"/>
      <c r="D17" s="60"/>
      <c r="E17" s="61">
        <f t="shared" si="0"/>
        <v>11</v>
      </c>
      <c r="F17" s="62">
        <v>0</v>
      </c>
      <c r="G17" s="63"/>
      <c r="H17" s="62">
        <v>0</v>
      </c>
      <c r="I17" s="63"/>
      <c r="J17" s="62">
        <v>0</v>
      </c>
      <c r="K17" s="63"/>
      <c r="L17" s="62">
        <v>2</v>
      </c>
      <c r="M17" s="63"/>
      <c r="N17" s="62">
        <v>1</v>
      </c>
      <c r="O17" s="63"/>
      <c r="P17" s="62">
        <v>1</v>
      </c>
      <c r="Q17" s="63"/>
      <c r="R17" s="62">
        <v>7</v>
      </c>
      <c r="S17" s="63"/>
      <c r="T17" s="62">
        <v>0</v>
      </c>
      <c r="U17" s="63"/>
      <c r="V17" s="62">
        <v>0</v>
      </c>
      <c r="W17" s="63"/>
      <c r="X17" s="61">
        <f t="shared" si="1"/>
        <v>11</v>
      </c>
      <c r="Y17" s="62">
        <v>0</v>
      </c>
      <c r="Z17" s="63"/>
      <c r="AA17" s="62">
        <v>0</v>
      </c>
      <c r="AB17" s="63"/>
      <c r="AC17" s="62">
        <v>0</v>
      </c>
      <c r="AD17" s="63"/>
      <c r="AE17" s="62">
        <v>2</v>
      </c>
      <c r="AF17" s="63"/>
      <c r="AG17" s="62">
        <v>1</v>
      </c>
      <c r="AH17" s="63"/>
      <c r="AI17" s="62">
        <v>1</v>
      </c>
      <c r="AJ17" s="63"/>
      <c r="AK17" s="62">
        <v>7</v>
      </c>
      <c r="AL17" s="63"/>
      <c r="AM17" s="62">
        <v>0</v>
      </c>
      <c r="AN17" s="63"/>
      <c r="AO17" s="62">
        <v>0</v>
      </c>
      <c r="AP17" s="63"/>
      <c r="AQ17" s="64"/>
      <c r="AR17" s="65" t="s">
        <v>51</v>
      </c>
    </row>
    <row r="18" spans="1:44" s="23" customFormat="1" ht="24" customHeight="1">
      <c r="A18" s="59"/>
      <c r="B18" s="23" t="s">
        <v>52</v>
      </c>
      <c r="C18" s="59"/>
      <c r="D18" s="60"/>
      <c r="E18" s="61">
        <f t="shared" si="0"/>
        <v>47</v>
      </c>
      <c r="F18" s="62">
        <v>0</v>
      </c>
      <c r="G18" s="63"/>
      <c r="H18" s="62">
        <v>0</v>
      </c>
      <c r="I18" s="63"/>
      <c r="J18" s="62">
        <v>5</v>
      </c>
      <c r="K18" s="63"/>
      <c r="L18" s="62">
        <v>30</v>
      </c>
      <c r="M18" s="63"/>
      <c r="N18" s="62">
        <v>0</v>
      </c>
      <c r="O18" s="63"/>
      <c r="P18" s="62">
        <v>3</v>
      </c>
      <c r="Q18" s="63"/>
      <c r="R18" s="62">
        <v>9</v>
      </c>
      <c r="S18" s="63"/>
      <c r="T18" s="62">
        <v>0</v>
      </c>
      <c r="U18" s="63"/>
      <c r="V18" s="62">
        <v>0</v>
      </c>
      <c r="W18" s="63"/>
      <c r="X18" s="61">
        <f t="shared" si="1"/>
        <v>48</v>
      </c>
      <c r="Y18" s="62">
        <v>0</v>
      </c>
      <c r="Z18" s="63"/>
      <c r="AA18" s="62">
        <v>0</v>
      </c>
      <c r="AB18" s="63"/>
      <c r="AC18" s="62">
        <v>5</v>
      </c>
      <c r="AD18" s="63"/>
      <c r="AE18" s="62">
        <v>31</v>
      </c>
      <c r="AF18" s="63"/>
      <c r="AG18" s="62">
        <v>0</v>
      </c>
      <c r="AH18" s="63"/>
      <c r="AI18" s="62">
        <v>3</v>
      </c>
      <c r="AJ18" s="63"/>
      <c r="AK18" s="62">
        <v>9</v>
      </c>
      <c r="AL18" s="63"/>
      <c r="AM18" s="62">
        <v>0</v>
      </c>
      <c r="AN18" s="63"/>
      <c r="AO18" s="62">
        <v>0</v>
      </c>
      <c r="AP18" s="63"/>
      <c r="AQ18" s="64"/>
      <c r="AR18" s="65" t="s">
        <v>53</v>
      </c>
    </row>
    <row r="19" spans="1:44" s="23" customFormat="1" ht="32.25" customHeight="1">
      <c r="A19" s="59"/>
      <c r="B19" s="23" t="s">
        <v>54</v>
      </c>
      <c r="C19" s="59"/>
      <c r="D19" s="60"/>
      <c r="E19" s="61">
        <f t="shared" si="0"/>
        <v>36</v>
      </c>
      <c r="F19" s="62">
        <v>0</v>
      </c>
      <c r="G19" s="63"/>
      <c r="H19" s="62">
        <v>0</v>
      </c>
      <c r="I19" s="63"/>
      <c r="J19" s="62">
        <v>4</v>
      </c>
      <c r="K19" s="63"/>
      <c r="L19" s="62">
        <v>10</v>
      </c>
      <c r="M19" s="63"/>
      <c r="N19" s="62">
        <v>0</v>
      </c>
      <c r="O19" s="63"/>
      <c r="P19" s="62">
        <v>15</v>
      </c>
      <c r="Q19" s="63"/>
      <c r="R19" s="62">
        <v>7</v>
      </c>
      <c r="S19" s="63"/>
      <c r="T19" s="62">
        <v>0</v>
      </c>
      <c r="U19" s="63"/>
      <c r="V19" s="62">
        <v>0</v>
      </c>
      <c r="W19" s="63"/>
      <c r="X19" s="61">
        <f t="shared" si="1"/>
        <v>36</v>
      </c>
      <c r="Y19" s="62">
        <v>0</v>
      </c>
      <c r="Z19" s="63"/>
      <c r="AA19" s="62">
        <v>0</v>
      </c>
      <c r="AB19" s="63"/>
      <c r="AC19" s="62">
        <v>4</v>
      </c>
      <c r="AD19" s="63"/>
      <c r="AE19" s="62">
        <v>10</v>
      </c>
      <c r="AF19" s="63"/>
      <c r="AG19" s="62">
        <v>0</v>
      </c>
      <c r="AH19" s="63"/>
      <c r="AI19" s="62">
        <v>15</v>
      </c>
      <c r="AJ19" s="63"/>
      <c r="AK19" s="62">
        <v>7</v>
      </c>
      <c r="AL19" s="63"/>
      <c r="AM19" s="62">
        <v>0</v>
      </c>
      <c r="AN19" s="63"/>
      <c r="AO19" s="62">
        <v>0</v>
      </c>
      <c r="AP19" s="63"/>
      <c r="AQ19" s="64"/>
      <c r="AR19" s="65" t="s">
        <v>55</v>
      </c>
    </row>
    <row r="20" spans="1:44" s="23" customFormat="1" ht="24" customHeight="1">
      <c r="A20" s="59"/>
      <c r="B20" s="23" t="s">
        <v>56</v>
      </c>
      <c r="C20" s="59"/>
      <c r="D20" s="60"/>
      <c r="E20" s="61">
        <f t="shared" si="0"/>
        <v>38</v>
      </c>
      <c r="F20" s="62">
        <v>0</v>
      </c>
      <c r="G20" s="63"/>
      <c r="H20" s="62">
        <v>0</v>
      </c>
      <c r="I20" s="63"/>
      <c r="J20" s="62">
        <v>0</v>
      </c>
      <c r="K20" s="63"/>
      <c r="L20" s="62">
        <v>2</v>
      </c>
      <c r="M20" s="63"/>
      <c r="N20" s="62">
        <v>0</v>
      </c>
      <c r="O20" s="63"/>
      <c r="P20" s="62">
        <v>27</v>
      </c>
      <c r="Q20" s="63"/>
      <c r="R20" s="62">
        <v>9</v>
      </c>
      <c r="S20" s="63"/>
      <c r="T20" s="62">
        <v>0</v>
      </c>
      <c r="U20" s="63"/>
      <c r="V20" s="62">
        <v>0</v>
      </c>
      <c r="W20" s="63"/>
      <c r="X20" s="61">
        <f t="shared" si="1"/>
        <v>38</v>
      </c>
      <c r="Y20" s="62">
        <v>0</v>
      </c>
      <c r="Z20" s="63"/>
      <c r="AA20" s="62">
        <v>0</v>
      </c>
      <c r="AB20" s="63"/>
      <c r="AC20" s="62">
        <v>0</v>
      </c>
      <c r="AD20" s="63"/>
      <c r="AE20" s="62">
        <v>2</v>
      </c>
      <c r="AF20" s="63"/>
      <c r="AG20" s="62">
        <v>0</v>
      </c>
      <c r="AH20" s="63"/>
      <c r="AI20" s="62">
        <v>27</v>
      </c>
      <c r="AJ20" s="63"/>
      <c r="AK20" s="62">
        <v>9</v>
      </c>
      <c r="AL20" s="63"/>
      <c r="AM20" s="62">
        <v>0</v>
      </c>
      <c r="AN20" s="63"/>
      <c r="AO20" s="62">
        <v>0</v>
      </c>
      <c r="AP20" s="63"/>
      <c r="AQ20" s="64"/>
      <c r="AR20" s="65" t="s">
        <v>57</v>
      </c>
    </row>
    <row r="21" spans="1:44" s="23" customFormat="1" ht="32.25" customHeight="1">
      <c r="A21" s="59"/>
      <c r="B21" s="23" t="s">
        <v>58</v>
      </c>
      <c r="C21" s="59"/>
      <c r="D21" s="60"/>
      <c r="E21" s="61">
        <f t="shared" si="0"/>
        <v>29</v>
      </c>
      <c r="F21" s="62">
        <v>0</v>
      </c>
      <c r="G21" s="63"/>
      <c r="H21" s="62">
        <v>1</v>
      </c>
      <c r="I21" s="63"/>
      <c r="J21" s="62">
        <v>3</v>
      </c>
      <c r="K21" s="63"/>
      <c r="L21" s="62">
        <v>9</v>
      </c>
      <c r="M21" s="63"/>
      <c r="N21" s="62">
        <v>0</v>
      </c>
      <c r="O21" s="63"/>
      <c r="P21" s="62">
        <v>14</v>
      </c>
      <c r="Q21" s="63"/>
      <c r="R21" s="62">
        <v>2</v>
      </c>
      <c r="S21" s="63"/>
      <c r="T21" s="62">
        <v>0</v>
      </c>
      <c r="U21" s="63"/>
      <c r="V21" s="62">
        <v>0</v>
      </c>
      <c r="W21" s="63"/>
      <c r="X21" s="61">
        <f t="shared" si="1"/>
        <v>29</v>
      </c>
      <c r="Y21" s="62">
        <v>0</v>
      </c>
      <c r="Z21" s="63"/>
      <c r="AA21" s="62">
        <v>1</v>
      </c>
      <c r="AB21" s="63"/>
      <c r="AC21" s="62">
        <v>3</v>
      </c>
      <c r="AD21" s="63"/>
      <c r="AE21" s="62">
        <v>9</v>
      </c>
      <c r="AF21" s="63"/>
      <c r="AG21" s="62">
        <v>0</v>
      </c>
      <c r="AH21" s="63"/>
      <c r="AI21" s="62">
        <v>14</v>
      </c>
      <c r="AJ21" s="63"/>
      <c r="AK21" s="62">
        <v>2</v>
      </c>
      <c r="AL21" s="63"/>
      <c r="AM21" s="62">
        <v>0</v>
      </c>
      <c r="AN21" s="63"/>
      <c r="AO21" s="62">
        <v>0</v>
      </c>
      <c r="AP21" s="63"/>
      <c r="AQ21" s="64"/>
      <c r="AR21" s="65" t="s">
        <v>59</v>
      </c>
    </row>
    <row r="22" spans="1:44" s="24" customFormat="1" ht="18.75" hidden="1">
      <c r="A22" s="52"/>
      <c r="B22" s="52"/>
      <c r="C22" s="52"/>
      <c r="D22" s="66"/>
      <c r="E22" s="52"/>
      <c r="F22" s="67"/>
      <c r="G22" s="66"/>
      <c r="H22" s="67"/>
      <c r="I22" s="66"/>
      <c r="L22" s="67"/>
      <c r="M22" s="66"/>
      <c r="P22" s="67"/>
      <c r="Q22" s="66"/>
      <c r="T22" s="67"/>
      <c r="U22" s="66"/>
      <c r="X22" s="68"/>
      <c r="Y22" s="67"/>
      <c r="Z22" s="66"/>
      <c r="AA22" s="67"/>
      <c r="AB22" s="66"/>
      <c r="AE22" s="67"/>
      <c r="AF22" s="66"/>
      <c r="AI22" s="67"/>
      <c r="AJ22" s="66"/>
      <c r="AM22" s="67"/>
      <c r="AN22" s="66"/>
      <c r="AQ22" s="67"/>
      <c r="AR22" s="52"/>
    </row>
    <row r="23" spans="1:44" s="24" customFormat="1" ht="18.75" hidden="1">
      <c r="A23" s="52"/>
      <c r="B23" s="52"/>
      <c r="C23" s="52"/>
      <c r="D23" s="66"/>
      <c r="E23" s="52"/>
      <c r="F23" s="67"/>
      <c r="G23" s="66"/>
      <c r="H23" s="67"/>
      <c r="I23" s="66"/>
      <c r="L23" s="67"/>
      <c r="M23" s="66"/>
      <c r="P23" s="67"/>
      <c r="Q23" s="66"/>
      <c r="T23" s="67"/>
      <c r="U23" s="66"/>
      <c r="X23" s="68"/>
      <c r="Y23" s="67"/>
      <c r="Z23" s="66"/>
      <c r="AA23" s="67"/>
      <c r="AB23" s="66"/>
      <c r="AE23" s="67"/>
      <c r="AF23" s="66"/>
      <c r="AI23" s="67"/>
      <c r="AJ23" s="66"/>
      <c r="AM23" s="67"/>
      <c r="AN23" s="66"/>
      <c r="AQ23" s="67"/>
      <c r="AR23" s="52"/>
    </row>
    <row r="24" spans="1:44" s="24" customFormat="1" ht="18.75" hidden="1">
      <c r="A24" s="52"/>
      <c r="B24" s="52"/>
      <c r="C24" s="52"/>
      <c r="D24" s="66"/>
      <c r="E24" s="52"/>
      <c r="F24" s="67"/>
      <c r="G24" s="66"/>
      <c r="H24" s="67"/>
      <c r="I24" s="66"/>
      <c r="L24" s="67"/>
      <c r="M24" s="66"/>
      <c r="P24" s="67"/>
      <c r="Q24" s="66"/>
      <c r="T24" s="67"/>
      <c r="U24" s="66"/>
      <c r="X24" s="68"/>
      <c r="Y24" s="67"/>
      <c r="Z24" s="66"/>
      <c r="AA24" s="67"/>
      <c r="AB24" s="66"/>
      <c r="AE24" s="67"/>
      <c r="AF24" s="66"/>
      <c r="AI24" s="67"/>
      <c r="AJ24" s="66"/>
      <c r="AM24" s="67"/>
      <c r="AN24" s="66"/>
      <c r="AQ24" s="67"/>
      <c r="AR24" s="52"/>
    </row>
    <row r="25" spans="1:44" s="24" customFormat="1" ht="18.75" hidden="1">
      <c r="A25" s="52"/>
      <c r="B25" s="52"/>
      <c r="C25" s="52"/>
      <c r="D25" s="66"/>
      <c r="E25" s="52"/>
      <c r="F25" s="67"/>
      <c r="G25" s="66"/>
      <c r="H25" s="67"/>
      <c r="I25" s="66"/>
      <c r="L25" s="67"/>
      <c r="M25" s="66"/>
      <c r="P25" s="67"/>
      <c r="Q25" s="66"/>
      <c r="T25" s="67"/>
      <c r="U25" s="66"/>
      <c r="X25" s="68"/>
      <c r="Y25" s="67"/>
      <c r="Z25" s="66"/>
      <c r="AA25" s="67"/>
      <c r="AB25" s="66"/>
      <c r="AE25" s="67"/>
      <c r="AF25" s="66"/>
      <c r="AI25" s="67"/>
      <c r="AJ25" s="66"/>
      <c r="AM25" s="67"/>
      <c r="AN25" s="66"/>
      <c r="AQ25" s="67"/>
      <c r="AR25" s="52"/>
    </row>
    <row r="26" spans="1:44" s="24" customFormat="1" ht="3" customHeight="1">
      <c r="A26" s="69"/>
      <c r="B26" s="69"/>
      <c r="C26" s="69"/>
      <c r="D26" s="70"/>
      <c r="E26" s="69"/>
      <c r="F26" s="71"/>
      <c r="G26" s="70"/>
      <c r="H26" s="71"/>
      <c r="I26" s="70"/>
      <c r="J26" s="69"/>
      <c r="K26" s="69"/>
      <c r="L26" s="71"/>
      <c r="M26" s="70"/>
      <c r="N26" s="69"/>
      <c r="O26" s="69"/>
      <c r="P26" s="71"/>
      <c r="Q26" s="70"/>
      <c r="R26" s="69"/>
      <c r="S26" s="69"/>
      <c r="T26" s="71"/>
      <c r="U26" s="70"/>
      <c r="V26" s="69"/>
      <c r="W26" s="69"/>
      <c r="X26" s="72"/>
      <c r="Y26" s="71"/>
      <c r="Z26" s="70"/>
      <c r="AA26" s="71"/>
      <c r="AB26" s="70"/>
      <c r="AC26" s="69"/>
      <c r="AD26" s="69"/>
      <c r="AE26" s="71"/>
      <c r="AF26" s="70"/>
      <c r="AG26" s="69"/>
      <c r="AH26" s="69"/>
      <c r="AI26" s="71"/>
      <c r="AJ26" s="70"/>
      <c r="AK26" s="69"/>
      <c r="AL26" s="69"/>
      <c r="AM26" s="71"/>
      <c r="AN26" s="70"/>
      <c r="AO26" s="69"/>
      <c r="AP26" s="69"/>
      <c r="AQ26" s="71"/>
      <c r="AR26" s="69"/>
    </row>
    <row r="27" s="24" customFormat="1" ht="3" customHeight="1"/>
    <row r="28" s="24" customFormat="1" ht="18.75">
      <c r="B28" s="24" t="s">
        <v>60</v>
      </c>
    </row>
    <row r="29" s="24" customFormat="1" ht="18.75">
      <c r="B29" s="24" t="s">
        <v>61</v>
      </c>
    </row>
  </sheetData>
  <sheetProtection/>
  <mergeCells count="267">
    <mergeCell ref="AK8:AL8"/>
    <mergeCell ref="A11:D11"/>
    <mergeCell ref="AQ11:AR11"/>
    <mergeCell ref="Y9:Z9"/>
    <mergeCell ref="AC9:AD9"/>
    <mergeCell ref="AE9:AF9"/>
    <mergeCell ref="AK9:AL9"/>
    <mergeCell ref="AA9:AB9"/>
    <mergeCell ref="AI9:AJ9"/>
    <mergeCell ref="A4:D9"/>
    <mergeCell ref="AM9:AN9"/>
    <mergeCell ref="AO7:AP7"/>
    <mergeCell ref="Y8:Z8"/>
    <mergeCell ref="AG7:AH7"/>
    <mergeCell ref="AM8:AN8"/>
    <mergeCell ref="AO8:AP8"/>
    <mergeCell ref="AI7:AJ7"/>
    <mergeCell ref="AK7:AL7"/>
    <mergeCell ref="AM7:AN7"/>
    <mergeCell ref="AC8:AD8"/>
    <mergeCell ref="AA8:AB8"/>
    <mergeCell ref="AE6:AF6"/>
    <mergeCell ref="AI6:AJ6"/>
    <mergeCell ref="AI8:AJ8"/>
    <mergeCell ref="Y6:AD6"/>
    <mergeCell ref="Y7:AD7"/>
    <mergeCell ref="AE7:AF7"/>
    <mergeCell ref="AE8:AF8"/>
    <mergeCell ref="AG8:AH8"/>
    <mergeCell ref="F5:W5"/>
    <mergeCell ref="F6:K6"/>
    <mergeCell ref="L6:M6"/>
    <mergeCell ref="P6:Q6"/>
    <mergeCell ref="R6:S6"/>
    <mergeCell ref="V6:W6"/>
    <mergeCell ref="V7:W7"/>
    <mergeCell ref="H8:I8"/>
    <mergeCell ref="F9:G9"/>
    <mergeCell ref="H9:I9"/>
    <mergeCell ref="J9:K9"/>
    <mergeCell ref="J8:K8"/>
    <mergeCell ref="V8:W8"/>
    <mergeCell ref="L9:M9"/>
    <mergeCell ref="F7:K7"/>
    <mergeCell ref="L7:M7"/>
    <mergeCell ref="T7:U7"/>
    <mergeCell ref="L8:M8"/>
    <mergeCell ref="N8:O8"/>
    <mergeCell ref="P8:Q8"/>
    <mergeCell ref="N7:O7"/>
    <mergeCell ref="P7:Q7"/>
    <mergeCell ref="T9:U9"/>
    <mergeCell ref="F8:G8"/>
    <mergeCell ref="AQ7:AR7"/>
    <mergeCell ref="X4:AP4"/>
    <mergeCell ref="AM6:AN6"/>
    <mergeCell ref="AO6:AP6"/>
    <mergeCell ref="AK6:AL6"/>
    <mergeCell ref="Y5:AP5"/>
    <mergeCell ref="AQ6:AR6"/>
    <mergeCell ref="R7:S7"/>
    <mergeCell ref="N11:O11"/>
    <mergeCell ref="P11:Q11"/>
    <mergeCell ref="AO9:AP9"/>
    <mergeCell ref="E4:W4"/>
    <mergeCell ref="T6:U6"/>
    <mergeCell ref="V9:W9"/>
    <mergeCell ref="R8:S8"/>
    <mergeCell ref="T8:U8"/>
    <mergeCell ref="P9:Q9"/>
    <mergeCell ref="R9:S9"/>
    <mergeCell ref="F11:G11"/>
    <mergeCell ref="H11:I11"/>
    <mergeCell ref="J11:K11"/>
    <mergeCell ref="L11:M11"/>
    <mergeCell ref="R11:S11"/>
    <mergeCell ref="T11:U11"/>
    <mergeCell ref="V11:W11"/>
    <mergeCell ref="F12:G12"/>
    <mergeCell ref="H12:I12"/>
    <mergeCell ref="J12:K12"/>
    <mergeCell ref="L12:M12"/>
    <mergeCell ref="N12:O12"/>
    <mergeCell ref="P12:Q12"/>
    <mergeCell ref="R12:S12"/>
    <mergeCell ref="N13:O13"/>
    <mergeCell ref="P13:Q13"/>
    <mergeCell ref="R13:S13"/>
    <mergeCell ref="T13:U13"/>
    <mergeCell ref="F13:G13"/>
    <mergeCell ref="H13:I13"/>
    <mergeCell ref="J13:K13"/>
    <mergeCell ref="L13:M13"/>
    <mergeCell ref="T14:U14"/>
    <mergeCell ref="V14:W14"/>
    <mergeCell ref="T12:U12"/>
    <mergeCell ref="V12:W12"/>
    <mergeCell ref="N15:O15"/>
    <mergeCell ref="P15:Q15"/>
    <mergeCell ref="V13:W13"/>
    <mergeCell ref="F14:G14"/>
    <mergeCell ref="H14:I14"/>
    <mergeCell ref="J14:K14"/>
    <mergeCell ref="L14:M14"/>
    <mergeCell ref="N14:O14"/>
    <mergeCell ref="P14:Q14"/>
    <mergeCell ref="R14:S14"/>
    <mergeCell ref="F15:G15"/>
    <mergeCell ref="H15:I15"/>
    <mergeCell ref="J15:K15"/>
    <mergeCell ref="L15:M15"/>
    <mergeCell ref="R15:S15"/>
    <mergeCell ref="T15:U15"/>
    <mergeCell ref="V15:W15"/>
    <mergeCell ref="F16:G16"/>
    <mergeCell ref="H16:I16"/>
    <mergeCell ref="J16:K16"/>
    <mergeCell ref="L16:M16"/>
    <mergeCell ref="N16:O16"/>
    <mergeCell ref="P16:Q16"/>
    <mergeCell ref="R16:S16"/>
    <mergeCell ref="N17:O17"/>
    <mergeCell ref="P17:Q17"/>
    <mergeCell ref="R17:S17"/>
    <mergeCell ref="T17:U17"/>
    <mergeCell ref="F17:G17"/>
    <mergeCell ref="H17:I17"/>
    <mergeCell ref="J17:K17"/>
    <mergeCell ref="L17:M17"/>
    <mergeCell ref="T18:U18"/>
    <mergeCell ref="V18:W18"/>
    <mergeCell ref="T16:U16"/>
    <mergeCell ref="V16:W16"/>
    <mergeCell ref="N19:O19"/>
    <mergeCell ref="P19:Q19"/>
    <mergeCell ref="V17:W17"/>
    <mergeCell ref="F18:G18"/>
    <mergeCell ref="H18:I18"/>
    <mergeCell ref="J18:K18"/>
    <mergeCell ref="L18:M18"/>
    <mergeCell ref="N18:O18"/>
    <mergeCell ref="P18:Q18"/>
    <mergeCell ref="R18:S18"/>
    <mergeCell ref="F19:G19"/>
    <mergeCell ref="H19:I19"/>
    <mergeCell ref="J19:K19"/>
    <mergeCell ref="L19:M19"/>
    <mergeCell ref="R19:S19"/>
    <mergeCell ref="T19:U19"/>
    <mergeCell ref="V19:W19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F21:G21"/>
    <mergeCell ref="H21:I21"/>
    <mergeCell ref="J21:K21"/>
    <mergeCell ref="L21:M21"/>
    <mergeCell ref="N21:O21"/>
    <mergeCell ref="P21:Q21"/>
    <mergeCell ref="R21:S21"/>
    <mergeCell ref="T21:U21"/>
    <mergeCell ref="AG12:AH12"/>
    <mergeCell ref="AI12:AJ12"/>
    <mergeCell ref="V21:W21"/>
    <mergeCell ref="Y11:Z11"/>
    <mergeCell ref="AA11:AB11"/>
    <mergeCell ref="AC11:AD11"/>
    <mergeCell ref="AE11:AF11"/>
    <mergeCell ref="AG11:AH11"/>
    <mergeCell ref="Y16:Z16"/>
    <mergeCell ref="AA16:AB16"/>
    <mergeCell ref="Y12:Z12"/>
    <mergeCell ref="AA12:AB12"/>
    <mergeCell ref="AC12:AD12"/>
    <mergeCell ref="AE12:AF12"/>
    <mergeCell ref="AI11:AJ11"/>
    <mergeCell ref="AK11:AL11"/>
    <mergeCell ref="AM11:AN11"/>
    <mergeCell ref="AO11:AP11"/>
    <mergeCell ref="AK12:AL12"/>
    <mergeCell ref="AM12:AN12"/>
    <mergeCell ref="AO12:AP12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K16:AL16"/>
    <mergeCell ref="AM16:AN16"/>
    <mergeCell ref="AO16:AP16"/>
    <mergeCell ref="Y17:Z17"/>
    <mergeCell ref="AA17:AB17"/>
    <mergeCell ref="AC17:AD17"/>
    <mergeCell ref="AE17:AF17"/>
    <mergeCell ref="AG17:AH17"/>
    <mergeCell ref="AC16:AD16"/>
    <mergeCell ref="AE16:AF16"/>
    <mergeCell ref="AG18:AH18"/>
    <mergeCell ref="AI18:AJ18"/>
    <mergeCell ref="AG16:AH16"/>
    <mergeCell ref="AI16:AJ16"/>
    <mergeCell ref="Y18:Z18"/>
    <mergeCell ref="AA18:AB18"/>
    <mergeCell ref="AC18:AD18"/>
    <mergeCell ref="AE18:AF18"/>
    <mergeCell ref="AI17:AJ17"/>
    <mergeCell ref="AK17:AL17"/>
    <mergeCell ref="AM17:AN17"/>
    <mergeCell ref="AO17:AP17"/>
    <mergeCell ref="AK18:AL18"/>
    <mergeCell ref="AM18:AN18"/>
    <mergeCell ref="AO18:AP18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2013-11-20T23:49:53Z</dcterms:created>
  <dcterms:modified xsi:type="dcterms:W3CDTF">2013-11-20T23:49:59Z</dcterms:modified>
  <cp:category/>
  <cp:version/>
  <cp:contentType/>
  <cp:contentStatus/>
</cp:coreProperties>
</file>