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T-1.1" sheetId="1" r:id="rId1"/>
  </sheets>
  <definedNames>
    <definedName name="_xlnm.Print_Area" localSheetId="0">'T-1.1'!$A$1:$O$67</definedName>
  </definedNames>
  <calcPr fullCalcOnLoad="1"/>
</workbook>
</file>

<file path=xl/sharedStrings.xml><?xml version="1.0" encoding="utf-8"?>
<sst xmlns="http://schemas.openxmlformats.org/spreadsheetml/2006/main" count="165" uniqueCount="94">
  <si>
    <t>ตาราง</t>
  </si>
  <si>
    <t>TABLE</t>
  </si>
  <si>
    <t>รวม</t>
  </si>
  <si>
    <t>ชาย</t>
  </si>
  <si>
    <t>หญิง</t>
  </si>
  <si>
    <t>Total</t>
  </si>
  <si>
    <t>Male</t>
  </si>
  <si>
    <t>Female</t>
  </si>
  <si>
    <t>Municipal area</t>
  </si>
  <si>
    <t>Non-municipal area</t>
  </si>
  <si>
    <t xml:space="preserve"> อำเภอ</t>
  </si>
  <si>
    <t>2546 ( 2003 )</t>
  </si>
  <si>
    <t>2547 ( 2004 )</t>
  </si>
  <si>
    <t>Ampohe</t>
  </si>
  <si>
    <t>รวมยอด</t>
  </si>
  <si>
    <t xml:space="preserve">    ในเขตเทศบาล</t>
  </si>
  <si>
    <t xml:space="preserve">    นอกเขตเทศบาล</t>
  </si>
  <si>
    <t>อำเภอเมืองสระบุรี</t>
  </si>
  <si>
    <t xml:space="preserve">    เทศบาลเมืองสระบุรี</t>
  </si>
  <si>
    <t xml:space="preserve">    เทศบาลตำบลป๊อกแป๊ก</t>
  </si>
  <si>
    <t>อำเภอแก่งคอย</t>
  </si>
  <si>
    <t xml:space="preserve">    เทศบาลตำบลแก่งคอย</t>
  </si>
  <si>
    <t xml:space="preserve">    เทศบาลทับกวาง</t>
  </si>
  <si>
    <t>อำเภอหนองแค</t>
  </si>
  <si>
    <t xml:space="preserve">    เทศบาลตำบลหนองแค</t>
  </si>
  <si>
    <t xml:space="preserve">    เทศบาลตำบลคชสิทธิ์</t>
  </si>
  <si>
    <t xml:space="preserve">    เทศบาลตำบลหินกอง</t>
  </si>
  <si>
    <t>อำเภอวิหารแดง</t>
  </si>
  <si>
    <t xml:space="preserve">    เทศบาลตำบลวิหารแดง</t>
  </si>
  <si>
    <t xml:space="preserve">    เทศบาลตำบลหนองหมู</t>
  </si>
  <si>
    <t>อำเภอหนองแซง</t>
  </si>
  <si>
    <t xml:space="preserve">    เทศบาลตำบลหนองแซง</t>
  </si>
  <si>
    <t>อำเภอบ้านหมอ</t>
  </si>
  <si>
    <t xml:space="preserve">    เทศบาลตำบลท่าลาน</t>
  </si>
  <si>
    <t xml:space="preserve">    เทศบาลตำบลบ้านหมอ</t>
  </si>
  <si>
    <t xml:space="preserve">        ที่มา:  ที่ทำการปกครองจังหวัดสระบุรี</t>
  </si>
  <si>
    <t>Source:   Saraburi Provincial  Administration Office</t>
  </si>
  <si>
    <t>Muang Saraburi District</t>
  </si>
  <si>
    <t xml:space="preserve">    Saraburi Town Municipality</t>
  </si>
  <si>
    <t xml:space="preserve">    Pok Pak Subdistrict Municipality</t>
  </si>
  <si>
    <t xml:space="preserve">    Non-municipal area</t>
  </si>
  <si>
    <t>Kaeng Khoi District</t>
  </si>
  <si>
    <t xml:space="preserve">    Kaeng Khoi Subdistrict Municipality</t>
  </si>
  <si>
    <t xml:space="preserve">    Taap Kwang Subdistrict Municipality</t>
  </si>
  <si>
    <t>Nong Khae District</t>
  </si>
  <si>
    <t xml:space="preserve">    Nong Khae Subdistrict Municipality</t>
  </si>
  <si>
    <t xml:space="preserve">    Khotchasit Subdistrict Municipality</t>
  </si>
  <si>
    <t xml:space="preserve">    Hin Kong Subdistrict Municipality</t>
  </si>
  <si>
    <t>Wihan Daeng District</t>
  </si>
  <si>
    <t xml:space="preserve">    Wihan Daeng Subdistrict Municipality</t>
  </si>
  <si>
    <t xml:space="preserve">    Nong Mu Subdistrict Municipality</t>
  </si>
  <si>
    <t>Nong Saeng District</t>
  </si>
  <si>
    <t xml:space="preserve">    Nong Saeng Subdistrict Municipality</t>
  </si>
  <si>
    <t>Ban Mo District</t>
  </si>
  <si>
    <t xml:space="preserve">    Tha Lan Subdistrict Municipality</t>
  </si>
  <si>
    <t xml:space="preserve">    Ban Mo Subdistrict Municipality</t>
  </si>
  <si>
    <t>อำเภอดอนพุด</t>
  </si>
  <si>
    <t xml:space="preserve">    เทศบาลตำบลดอนพุด</t>
  </si>
  <si>
    <t>อำเภอหนองโดน</t>
  </si>
  <si>
    <t xml:space="preserve">    เทศบาลตำบลหนองโดน</t>
  </si>
  <si>
    <t>อำเภอพระพุทธบาท</t>
  </si>
  <si>
    <t xml:space="preserve">    เทศบาลตำบลพระพุทธบาท</t>
  </si>
  <si>
    <t>อำเภอเสาไห้</t>
  </si>
  <si>
    <t xml:space="preserve">    เทศบาลตำบลบ้านยาง</t>
  </si>
  <si>
    <t xml:space="preserve">    เทศบาลตำบลสวนดอกไม้</t>
  </si>
  <si>
    <t xml:space="preserve">    เทศบาลตำบลเสาไห้</t>
  </si>
  <si>
    <t>อำเภอมวกเหล็ก</t>
  </si>
  <si>
    <t xml:space="preserve">    เทศบาลตำบลมวกเหล็ก</t>
  </si>
  <si>
    <t xml:space="preserve">    นอกเขตเทศบาล   </t>
  </si>
  <si>
    <t>อำเภอวังม่วง</t>
  </si>
  <si>
    <t xml:space="preserve">    เทศบาลตำบลวังม่วง</t>
  </si>
  <si>
    <t>อำเภอเฉลิมพระเกียรติ</t>
  </si>
  <si>
    <t xml:space="preserve">    เทศบาลตำบลหน้าพระลาน</t>
  </si>
  <si>
    <t>Don Phut District</t>
  </si>
  <si>
    <t>Don Phut Subdistrict Municipality</t>
  </si>
  <si>
    <t>Nong Don District</t>
  </si>
  <si>
    <t>Nong Don Subdistrict Municipality</t>
  </si>
  <si>
    <t>Phra Phutthabat</t>
  </si>
  <si>
    <t>Phra Phutthabat Subdistrict Municipality</t>
  </si>
  <si>
    <t>Sao Hai</t>
  </si>
  <si>
    <t>Ban Yang Subdistrict Municipality</t>
  </si>
  <si>
    <t>Suan Dok Mai Subdistrict Municipality</t>
  </si>
  <si>
    <t>Sao Hai Subdistrict Municipality</t>
  </si>
  <si>
    <t>Muak Lek</t>
  </si>
  <si>
    <t>Muak Lek Subdistrict Municipality</t>
  </si>
  <si>
    <t>Wang Muang</t>
  </si>
  <si>
    <t>Wang Muang Subdistrict Municipality</t>
  </si>
  <si>
    <t>Chaloerm Phra Kiet</t>
  </si>
  <si>
    <t>Na Phra Lan Subdistrict Municipality</t>
  </si>
  <si>
    <t>2548 ( 2005 )</t>
  </si>
  <si>
    <t>จำนวนประชากรจากการทะเบียน จำแนกตามเพศ เป็นรายอำเภอ และเขตการปกครอง  พ.ศ. 2546  - 2548</t>
  </si>
  <si>
    <t>NUMBER OF POPULATION FROM REGISTRATION RECORD BY SEX, DISTRICT AND AREA: 2003 - 2005</t>
  </si>
  <si>
    <t>จำนวนประชากรจากการทะเบียน จำแนกตามเพศ เป็นรายอำเภอ และเขตการปกครอง  พ.ศ. 2546  - 2548 (ต่อ)</t>
  </si>
  <si>
    <t>NUMBER OF POPULATION FROM REGISTRATION RECORD BY SEX, DISTRICT AND AREA: 2003 - 2005 (Contd.)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</si>
</sst>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"/>
    <numFmt numFmtId="190" formatCode="0.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00"/>
  </numFmts>
  <fonts count="12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2"/>
      <name val="AngsanaUPC"/>
      <family val="1"/>
    </font>
    <font>
      <sz val="10"/>
      <name val="AngsanaUPC"/>
      <family val="1"/>
    </font>
    <font>
      <sz val="8"/>
      <name val="Cordia New"/>
      <family val="0"/>
    </font>
    <font>
      <b/>
      <sz val="10"/>
      <name val="AngsanaUPC"/>
      <family val="1"/>
    </font>
    <font>
      <b/>
      <sz val="12"/>
      <name val="Angsana New"/>
      <family val="1"/>
    </font>
    <font>
      <sz val="12"/>
      <name val="Angsana New"/>
      <family val="1"/>
    </font>
    <font>
      <sz val="16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 vertical="top"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7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3" fontId="9" fillId="0" borderId="4" xfId="0" applyNumberFormat="1" applyFont="1" applyBorder="1" applyAlignment="1">
      <alignment horizontal="right" vertical="top" wrapText="1" indent="1"/>
    </xf>
    <xf numFmtId="3" fontId="10" fillId="0" borderId="8" xfId="0" applyNumberFormat="1" applyFont="1" applyBorder="1" applyAlignment="1">
      <alignment horizontal="right" vertical="top" wrapText="1" indent="1"/>
    </xf>
    <xf numFmtId="0" fontId="10" fillId="0" borderId="8" xfId="0" applyFont="1" applyBorder="1" applyAlignment="1">
      <alignment horizontal="right" vertical="top" wrapText="1" indent="1"/>
    </xf>
    <xf numFmtId="3" fontId="10" fillId="0" borderId="5" xfId="0" applyNumberFormat="1" applyFont="1" applyBorder="1" applyAlignment="1">
      <alignment horizontal="right" vertical="top" wrapText="1" indent="1"/>
    </xf>
    <xf numFmtId="3" fontId="10" fillId="0" borderId="4" xfId="0" applyNumberFormat="1" applyFont="1" applyBorder="1" applyAlignment="1">
      <alignment horizontal="right" vertical="top" wrapText="1" indent="1"/>
    </xf>
    <xf numFmtId="3" fontId="3" fillId="0" borderId="8" xfId="0" applyNumberFormat="1" applyFont="1" applyBorder="1" applyAlignment="1">
      <alignment horizontal="right" vertical="top" indent="1"/>
    </xf>
    <xf numFmtId="3" fontId="3" fillId="0" borderId="5" xfId="0" applyNumberFormat="1" applyFont="1" applyBorder="1" applyAlignment="1">
      <alignment horizontal="right" vertical="top" indent="1"/>
    </xf>
    <xf numFmtId="3" fontId="5" fillId="0" borderId="8" xfId="0" applyNumberFormat="1" applyFont="1" applyBorder="1" applyAlignment="1">
      <alignment horizontal="right" vertical="top" indent="1"/>
    </xf>
    <xf numFmtId="0" fontId="5" fillId="0" borderId="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1828800</xdr:colOff>
      <xdr:row>17</xdr:row>
      <xdr:rowOff>0</xdr:rowOff>
    </xdr:from>
    <xdr:to>
      <xdr:col>15</xdr:col>
      <xdr:colOff>57150</xdr:colOff>
      <xdr:row>19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277350" y="3467100"/>
          <a:ext cx="419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600" b="0" i="0" u="none" baseline="0"/>
            <a:t>3</a:t>
          </a:r>
        </a:p>
      </xdr:txBody>
    </xdr:sp>
    <xdr:clientData/>
  </xdr:twoCellAnchor>
  <xdr:twoCellAnchor>
    <xdr:from>
      <xdr:col>14</xdr:col>
      <xdr:colOff>1771650</xdr:colOff>
      <xdr:row>51</xdr:row>
      <xdr:rowOff>152400</xdr:rowOff>
    </xdr:from>
    <xdr:to>
      <xdr:col>14</xdr:col>
      <xdr:colOff>2171700</xdr:colOff>
      <xdr:row>52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220200" y="108966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1600" b="0" i="0" u="none" baseline="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showGridLines="0" tabSelected="1" zoomScaleSheetLayoutView="100" workbookViewId="0" topLeftCell="A3">
      <selection activeCell="K7" sqref="K7:K33"/>
    </sheetView>
  </sheetViews>
  <sheetFormatPr defaultColWidth="9.140625" defaultRowHeight="21.75"/>
  <cols>
    <col min="1" max="1" width="1.57421875" style="3" customWidth="1"/>
    <col min="2" max="2" width="5.8515625" style="3" customWidth="1"/>
    <col min="3" max="3" width="4.00390625" style="3" customWidth="1"/>
    <col min="4" max="4" width="19.140625" style="3" customWidth="1"/>
    <col min="5" max="13" width="8.7109375" style="3" customWidth="1"/>
    <col min="14" max="14" width="2.7109375" style="3" customWidth="1"/>
    <col min="15" max="15" width="32.8515625" style="3" customWidth="1"/>
    <col min="16" max="16" width="8.140625" style="3" customWidth="1"/>
    <col min="17" max="16384" width="9.140625" style="3" customWidth="1"/>
  </cols>
  <sheetData>
    <row r="1" spans="2:4" s="1" customFormat="1" ht="23.25" customHeight="1">
      <c r="B1" s="1" t="s">
        <v>0</v>
      </c>
      <c r="C1" s="2">
        <v>1.1</v>
      </c>
      <c r="D1" s="1" t="s">
        <v>90</v>
      </c>
    </row>
    <row r="2" spans="2:4" s="9" customFormat="1" ht="17.25" customHeight="1">
      <c r="B2" s="9" t="s">
        <v>1</v>
      </c>
      <c r="C2" s="10">
        <v>1.1</v>
      </c>
      <c r="D2" s="9" t="s">
        <v>91</v>
      </c>
    </row>
    <row r="3" spans="1:15" ht="9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N3" s="4"/>
      <c r="O3" s="4"/>
    </row>
    <row r="4" spans="1:15" s="5" customFormat="1" ht="23.25" customHeight="1">
      <c r="A4" s="64" t="s">
        <v>10</v>
      </c>
      <c r="B4" s="64"/>
      <c r="C4" s="64"/>
      <c r="D4" s="58"/>
      <c r="E4" s="61" t="s">
        <v>11</v>
      </c>
      <c r="F4" s="62"/>
      <c r="G4" s="55"/>
      <c r="H4" s="61" t="s">
        <v>12</v>
      </c>
      <c r="I4" s="62"/>
      <c r="J4" s="55"/>
      <c r="K4" s="61" t="s">
        <v>89</v>
      </c>
      <c r="L4" s="62"/>
      <c r="M4" s="55"/>
      <c r="N4" s="63" t="s">
        <v>13</v>
      </c>
      <c r="O4" s="64"/>
    </row>
    <row r="5" spans="1:15" s="5" customFormat="1" ht="18">
      <c r="A5" s="66"/>
      <c r="B5" s="66"/>
      <c r="C5" s="66"/>
      <c r="D5" s="66"/>
      <c r="E5" s="14" t="s">
        <v>2</v>
      </c>
      <c r="F5" s="19" t="s">
        <v>3</v>
      </c>
      <c r="G5" s="16" t="s">
        <v>4</v>
      </c>
      <c r="H5" s="7" t="s">
        <v>2</v>
      </c>
      <c r="I5" s="19" t="s">
        <v>3</v>
      </c>
      <c r="J5" s="7" t="s">
        <v>4</v>
      </c>
      <c r="K5" s="14" t="s">
        <v>2</v>
      </c>
      <c r="L5" s="19" t="s">
        <v>3</v>
      </c>
      <c r="M5" s="7" t="s">
        <v>4</v>
      </c>
      <c r="N5" s="65"/>
      <c r="O5" s="66"/>
    </row>
    <row r="6" spans="1:15" s="5" customFormat="1" ht="16.5" customHeight="1">
      <c r="A6" s="68"/>
      <c r="B6" s="68"/>
      <c r="C6" s="68"/>
      <c r="D6" s="68"/>
      <c r="E6" s="15" t="s">
        <v>5</v>
      </c>
      <c r="F6" s="15" t="s">
        <v>6</v>
      </c>
      <c r="G6" s="18" t="s">
        <v>7</v>
      </c>
      <c r="H6" s="17" t="s">
        <v>5</v>
      </c>
      <c r="I6" s="15" t="s">
        <v>6</v>
      </c>
      <c r="J6" s="18" t="s">
        <v>7</v>
      </c>
      <c r="K6" s="15" t="s">
        <v>5</v>
      </c>
      <c r="L6" s="15" t="s">
        <v>6</v>
      </c>
      <c r="M6" s="6" t="s">
        <v>7</v>
      </c>
      <c r="N6" s="67"/>
      <c r="O6" s="68"/>
    </row>
    <row r="7" spans="1:15" s="11" customFormat="1" ht="15" customHeight="1">
      <c r="A7" s="56" t="s">
        <v>14</v>
      </c>
      <c r="B7" s="56"/>
      <c r="C7" s="56"/>
      <c r="D7" s="56"/>
      <c r="E7" s="46">
        <v>625574</v>
      </c>
      <c r="F7" s="46">
        <v>312942</v>
      </c>
      <c r="G7" s="46">
        <v>312632</v>
      </c>
      <c r="H7" s="53">
        <v>595870</v>
      </c>
      <c r="I7" s="53">
        <v>295626</v>
      </c>
      <c r="J7" s="53">
        <v>300244</v>
      </c>
      <c r="K7" s="53">
        <f>SUM(L7:M7)</f>
        <v>601938</v>
      </c>
      <c r="L7" s="53">
        <v>298423</v>
      </c>
      <c r="M7" s="53">
        <v>303515</v>
      </c>
      <c r="N7" s="57" t="s">
        <v>5</v>
      </c>
      <c r="O7" s="54"/>
    </row>
    <row r="8" spans="1:15" s="5" customFormat="1" ht="15" customHeight="1">
      <c r="A8" s="22" t="s">
        <v>15</v>
      </c>
      <c r="B8" s="21"/>
      <c r="C8" s="21"/>
      <c r="D8" s="21"/>
      <c r="E8" s="47">
        <v>217989</v>
      </c>
      <c r="F8" s="47">
        <v>109856</v>
      </c>
      <c r="G8" s="47">
        <v>108133</v>
      </c>
      <c r="H8" s="51">
        <v>214914</v>
      </c>
      <c r="I8" s="51">
        <v>106670</v>
      </c>
      <c r="J8" s="51">
        <v>108244</v>
      </c>
      <c r="K8" s="51">
        <f>SUM(L8:M8)</f>
        <v>215706</v>
      </c>
      <c r="L8" s="51">
        <v>106909</v>
      </c>
      <c r="M8" s="51">
        <v>108797</v>
      </c>
      <c r="N8" s="29"/>
      <c r="O8" s="32" t="s">
        <v>8</v>
      </c>
    </row>
    <row r="9" spans="1:15" s="5" customFormat="1" ht="15" customHeight="1">
      <c r="A9" s="22" t="s">
        <v>16</v>
      </c>
      <c r="B9" s="21"/>
      <c r="C9" s="21"/>
      <c r="D9" s="21"/>
      <c r="E9" s="47">
        <v>407585</v>
      </c>
      <c r="F9" s="47">
        <v>203086</v>
      </c>
      <c r="G9" s="47">
        <v>204499</v>
      </c>
      <c r="H9" s="51">
        <v>380956</v>
      </c>
      <c r="I9" s="51">
        <v>188956</v>
      </c>
      <c r="J9" s="51">
        <v>192000</v>
      </c>
      <c r="K9" s="51">
        <f aca="true" t="shared" si="0" ref="K9:K33">SUM(L9:M9)</f>
        <v>386232</v>
      </c>
      <c r="L9" s="51">
        <v>191514</v>
      </c>
      <c r="M9" s="51">
        <v>194718</v>
      </c>
      <c r="N9" s="29"/>
      <c r="O9" s="32" t="s">
        <v>9</v>
      </c>
    </row>
    <row r="10" spans="1:15" s="5" customFormat="1" ht="15" customHeight="1">
      <c r="A10" s="23" t="s">
        <v>17</v>
      </c>
      <c r="B10" s="21"/>
      <c r="C10" s="21"/>
      <c r="D10" s="21"/>
      <c r="E10" s="47">
        <v>115939</v>
      </c>
      <c r="F10" s="47">
        <v>61670</v>
      </c>
      <c r="G10" s="47">
        <v>54269</v>
      </c>
      <c r="H10" s="51">
        <v>109943</v>
      </c>
      <c r="I10" s="51">
        <v>57144</v>
      </c>
      <c r="J10" s="51">
        <v>52799</v>
      </c>
      <c r="K10" s="51">
        <f t="shared" si="0"/>
        <v>110998</v>
      </c>
      <c r="L10" s="51">
        <v>57589</v>
      </c>
      <c r="M10" s="51">
        <v>53409</v>
      </c>
      <c r="N10" s="30"/>
      <c r="O10" s="33" t="s">
        <v>37</v>
      </c>
    </row>
    <row r="11" spans="1:15" s="5" customFormat="1" ht="15" customHeight="1">
      <c r="A11" s="23" t="s">
        <v>18</v>
      </c>
      <c r="B11" s="21"/>
      <c r="C11" s="21"/>
      <c r="D11" s="21"/>
      <c r="E11" s="47">
        <v>65149</v>
      </c>
      <c r="F11" s="47">
        <v>34733</v>
      </c>
      <c r="G11" s="47">
        <v>30416</v>
      </c>
      <c r="H11" s="51">
        <v>61667</v>
      </c>
      <c r="I11" s="51">
        <v>31786</v>
      </c>
      <c r="J11" s="51">
        <v>29881</v>
      </c>
      <c r="K11" s="51">
        <f t="shared" si="0"/>
        <v>61900</v>
      </c>
      <c r="L11" s="51">
        <v>31751</v>
      </c>
      <c r="M11" s="51">
        <v>30149</v>
      </c>
      <c r="N11" s="30"/>
      <c r="O11" s="33" t="s">
        <v>38</v>
      </c>
    </row>
    <row r="12" spans="1:15" s="5" customFormat="1" ht="15" customHeight="1">
      <c r="A12" s="23" t="s">
        <v>19</v>
      </c>
      <c r="B12" s="21"/>
      <c r="C12" s="21"/>
      <c r="D12" s="21"/>
      <c r="E12" s="48">
        <v>636</v>
      </c>
      <c r="F12" s="48">
        <v>286</v>
      </c>
      <c r="G12" s="48">
        <v>350</v>
      </c>
      <c r="H12" s="51">
        <v>651</v>
      </c>
      <c r="I12" s="51">
        <v>301</v>
      </c>
      <c r="J12" s="51">
        <v>350</v>
      </c>
      <c r="K12" s="51">
        <f t="shared" si="0"/>
        <v>649</v>
      </c>
      <c r="L12" s="51">
        <v>300</v>
      </c>
      <c r="M12" s="51">
        <v>349</v>
      </c>
      <c r="N12" s="30"/>
      <c r="O12" s="33" t="s">
        <v>39</v>
      </c>
    </row>
    <row r="13" spans="1:15" s="5" customFormat="1" ht="15" customHeight="1">
      <c r="A13" s="23" t="s">
        <v>16</v>
      </c>
      <c r="B13" s="21"/>
      <c r="C13" s="21"/>
      <c r="D13" s="21"/>
      <c r="E13" s="47">
        <v>50154</v>
      </c>
      <c r="F13" s="47">
        <v>26651</v>
      </c>
      <c r="G13" s="47">
        <v>23503</v>
      </c>
      <c r="H13" s="51">
        <v>47625</v>
      </c>
      <c r="I13" s="51">
        <v>25057</v>
      </c>
      <c r="J13" s="51">
        <v>22568</v>
      </c>
      <c r="K13" s="51">
        <f t="shared" si="0"/>
        <v>48449</v>
      </c>
      <c r="L13" s="51">
        <v>25538</v>
      </c>
      <c r="M13" s="51">
        <v>22911</v>
      </c>
      <c r="N13" s="30"/>
      <c r="O13" s="33" t="s">
        <v>40</v>
      </c>
    </row>
    <row r="14" spans="1:15" s="5" customFormat="1" ht="15" customHeight="1">
      <c r="A14" s="23" t="s">
        <v>20</v>
      </c>
      <c r="B14" s="21"/>
      <c r="C14" s="21"/>
      <c r="D14" s="21"/>
      <c r="E14" s="47">
        <v>91049</v>
      </c>
      <c r="F14" s="47">
        <v>45276</v>
      </c>
      <c r="G14" s="47">
        <v>45773</v>
      </c>
      <c r="H14" s="51">
        <v>87827</v>
      </c>
      <c r="I14" s="51">
        <v>43521</v>
      </c>
      <c r="J14" s="51">
        <v>44306</v>
      </c>
      <c r="K14" s="51">
        <f t="shared" si="0"/>
        <v>88921</v>
      </c>
      <c r="L14" s="51">
        <v>44090</v>
      </c>
      <c r="M14" s="51">
        <v>44831</v>
      </c>
      <c r="N14" s="30"/>
      <c r="O14" s="33" t="s">
        <v>41</v>
      </c>
    </row>
    <row r="15" spans="1:15" s="5" customFormat="1" ht="15" customHeight="1">
      <c r="A15" s="23" t="s">
        <v>21</v>
      </c>
      <c r="B15" s="20"/>
      <c r="C15" s="20"/>
      <c r="D15" s="7"/>
      <c r="E15" s="47">
        <v>12216</v>
      </c>
      <c r="F15" s="47">
        <v>5929</v>
      </c>
      <c r="G15" s="47">
        <v>6287</v>
      </c>
      <c r="H15" s="51">
        <v>12113</v>
      </c>
      <c r="I15" s="51">
        <v>5827</v>
      </c>
      <c r="J15" s="51">
        <v>6286</v>
      </c>
      <c r="K15" s="51">
        <f t="shared" si="0"/>
        <v>11921</v>
      </c>
      <c r="L15" s="51">
        <v>5750</v>
      </c>
      <c r="M15" s="51">
        <v>6171</v>
      </c>
      <c r="N15" s="30"/>
      <c r="O15" s="33" t="s">
        <v>42</v>
      </c>
    </row>
    <row r="16" spans="1:15" s="5" customFormat="1" ht="15" customHeight="1">
      <c r="A16" s="23" t="s">
        <v>22</v>
      </c>
      <c r="B16" s="21"/>
      <c r="C16" s="21"/>
      <c r="D16" s="21"/>
      <c r="E16" s="47">
        <v>14292</v>
      </c>
      <c r="F16" s="47">
        <v>7157</v>
      </c>
      <c r="G16" s="47">
        <v>7135</v>
      </c>
      <c r="H16" s="51">
        <v>14648</v>
      </c>
      <c r="I16" s="51">
        <v>7341</v>
      </c>
      <c r="J16" s="51">
        <v>7307</v>
      </c>
      <c r="K16" s="51">
        <f t="shared" si="0"/>
        <v>14991</v>
      </c>
      <c r="L16" s="51">
        <v>7542</v>
      </c>
      <c r="M16" s="51">
        <v>7449</v>
      </c>
      <c r="N16" s="30"/>
      <c r="O16" s="33" t="s">
        <v>43</v>
      </c>
    </row>
    <row r="17" spans="1:15" s="5" customFormat="1" ht="15" customHeight="1">
      <c r="A17" s="23" t="s">
        <v>16</v>
      </c>
      <c r="B17" s="21"/>
      <c r="C17" s="21"/>
      <c r="D17" s="21"/>
      <c r="E17" s="47">
        <v>64541</v>
      </c>
      <c r="F17" s="47">
        <v>32190</v>
      </c>
      <c r="G17" s="47">
        <v>32351</v>
      </c>
      <c r="H17" s="51">
        <v>61066</v>
      </c>
      <c r="I17" s="51">
        <v>30353</v>
      </c>
      <c r="J17" s="51">
        <v>30713</v>
      </c>
      <c r="K17" s="51">
        <f t="shared" si="0"/>
        <v>62009</v>
      </c>
      <c r="L17" s="51">
        <v>30798</v>
      </c>
      <c r="M17" s="51">
        <v>31211</v>
      </c>
      <c r="N17" s="30"/>
      <c r="O17" s="33" t="s">
        <v>40</v>
      </c>
    </row>
    <row r="18" spans="1:15" s="5" customFormat="1" ht="15" customHeight="1">
      <c r="A18" s="23" t="s">
        <v>23</v>
      </c>
      <c r="B18" s="21"/>
      <c r="C18" s="21"/>
      <c r="D18" s="21"/>
      <c r="E18" s="47">
        <v>86337</v>
      </c>
      <c r="F18" s="47">
        <v>42087</v>
      </c>
      <c r="G18" s="47">
        <v>44250</v>
      </c>
      <c r="H18" s="51">
        <v>84126</v>
      </c>
      <c r="I18" s="51">
        <v>40944</v>
      </c>
      <c r="J18" s="51">
        <v>43182</v>
      </c>
      <c r="K18" s="51">
        <f t="shared" si="0"/>
        <v>85065</v>
      </c>
      <c r="L18" s="51">
        <v>41399</v>
      </c>
      <c r="M18" s="51">
        <v>43666</v>
      </c>
      <c r="N18" s="30"/>
      <c r="O18" s="33" t="s">
        <v>44</v>
      </c>
    </row>
    <row r="19" spans="1:15" s="5" customFormat="1" ht="15" customHeight="1">
      <c r="A19" s="23" t="s">
        <v>24</v>
      </c>
      <c r="B19" s="21"/>
      <c r="C19" s="21"/>
      <c r="D19" s="21"/>
      <c r="E19" s="47">
        <v>13337</v>
      </c>
      <c r="F19" s="47">
        <v>6542</v>
      </c>
      <c r="G19" s="47">
        <v>6795</v>
      </c>
      <c r="H19" s="51">
        <v>12945</v>
      </c>
      <c r="I19" s="51">
        <v>6295</v>
      </c>
      <c r="J19" s="51">
        <v>6650</v>
      </c>
      <c r="K19" s="51">
        <f t="shared" si="0"/>
        <v>12987</v>
      </c>
      <c r="L19" s="51">
        <v>6308</v>
      </c>
      <c r="M19" s="51">
        <v>6679</v>
      </c>
      <c r="N19" s="30" t="s">
        <v>45</v>
      </c>
      <c r="O19" s="33" t="s">
        <v>45</v>
      </c>
    </row>
    <row r="20" spans="1:15" s="5" customFormat="1" ht="15" customHeight="1">
      <c r="A20" s="23" t="s">
        <v>25</v>
      </c>
      <c r="B20" s="20"/>
      <c r="C20" s="20"/>
      <c r="D20" s="7"/>
      <c r="E20" s="47">
        <v>1273</v>
      </c>
      <c r="F20" s="48">
        <v>626</v>
      </c>
      <c r="G20" s="48">
        <v>647</v>
      </c>
      <c r="H20" s="51">
        <v>1271</v>
      </c>
      <c r="I20" s="51">
        <v>626</v>
      </c>
      <c r="J20" s="51">
        <v>645</v>
      </c>
      <c r="K20" s="51">
        <f t="shared" si="0"/>
        <v>1284</v>
      </c>
      <c r="L20" s="51">
        <v>634</v>
      </c>
      <c r="M20" s="51">
        <v>650</v>
      </c>
      <c r="N20" s="30" t="s">
        <v>46</v>
      </c>
      <c r="O20" s="33" t="s">
        <v>46</v>
      </c>
    </row>
    <row r="21" spans="1:15" s="5" customFormat="1" ht="15" customHeight="1">
      <c r="A21" s="23" t="s">
        <v>26</v>
      </c>
      <c r="B21" s="20"/>
      <c r="C21" s="20"/>
      <c r="D21" s="7"/>
      <c r="E21" s="47">
        <v>8596</v>
      </c>
      <c r="F21" s="47">
        <v>4121</v>
      </c>
      <c r="G21" s="47">
        <v>4475</v>
      </c>
      <c r="H21" s="51">
        <v>8572</v>
      </c>
      <c r="I21" s="51">
        <v>4122</v>
      </c>
      <c r="J21" s="51">
        <v>4450</v>
      </c>
      <c r="K21" s="51">
        <f t="shared" si="0"/>
        <v>8584</v>
      </c>
      <c r="L21" s="51">
        <v>4127</v>
      </c>
      <c r="M21" s="51">
        <v>4457</v>
      </c>
      <c r="N21" s="30" t="s">
        <v>47</v>
      </c>
      <c r="O21" s="33" t="s">
        <v>47</v>
      </c>
    </row>
    <row r="22" spans="1:15" s="5" customFormat="1" ht="15" customHeight="1">
      <c r="A22" s="23" t="s">
        <v>16</v>
      </c>
      <c r="B22" s="24"/>
      <c r="C22" s="24"/>
      <c r="D22" s="24"/>
      <c r="E22" s="47">
        <v>63131</v>
      </c>
      <c r="F22" s="47">
        <v>30798</v>
      </c>
      <c r="G22" s="47">
        <v>32333</v>
      </c>
      <c r="H22" s="51">
        <v>61338</v>
      </c>
      <c r="I22" s="51">
        <v>29901</v>
      </c>
      <c r="J22" s="51">
        <v>31437</v>
      </c>
      <c r="K22" s="51">
        <f t="shared" si="0"/>
        <v>62210</v>
      </c>
      <c r="L22" s="51">
        <v>30330</v>
      </c>
      <c r="M22" s="51">
        <v>31880</v>
      </c>
      <c r="N22" s="30" t="s">
        <v>40</v>
      </c>
      <c r="O22" s="33" t="s">
        <v>40</v>
      </c>
    </row>
    <row r="23" spans="1:15" s="5" customFormat="1" ht="15" customHeight="1">
      <c r="A23" s="23" t="s">
        <v>27</v>
      </c>
      <c r="E23" s="47">
        <v>37343</v>
      </c>
      <c r="F23" s="47">
        <v>18332</v>
      </c>
      <c r="G23" s="47">
        <v>19011</v>
      </c>
      <c r="H23" s="51">
        <v>35443</v>
      </c>
      <c r="I23" s="51">
        <v>17361</v>
      </c>
      <c r="J23" s="51">
        <v>18082</v>
      </c>
      <c r="K23" s="51">
        <f t="shared" si="0"/>
        <v>35772</v>
      </c>
      <c r="L23" s="51">
        <v>17501</v>
      </c>
      <c r="M23" s="51">
        <v>18271</v>
      </c>
      <c r="N23" s="30"/>
      <c r="O23" s="33" t="s">
        <v>48</v>
      </c>
    </row>
    <row r="24" spans="1:15" s="5" customFormat="1" ht="15" customHeight="1">
      <c r="A24" s="23" t="s">
        <v>28</v>
      </c>
      <c r="E24" s="47">
        <v>3827</v>
      </c>
      <c r="F24" s="47">
        <v>1820</v>
      </c>
      <c r="G24" s="47">
        <v>2007</v>
      </c>
      <c r="H24" s="51">
        <v>3832</v>
      </c>
      <c r="I24" s="51">
        <v>1815</v>
      </c>
      <c r="J24" s="51">
        <v>2017</v>
      </c>
      <c r="K24" s="51">
        <f t="shared" si="0"/>
        <v>3817</v>
      </c>
      <c r="L24" s="51">
        <v>1813</v>
      </c>
      <c r="M24" s="51">
        <v>2004</v>
      </c>
      <c r="N24" s="30"/>
      <c r="O24" s="33" t="s">
        <v>49</v>
      </c>
    </row>
    <row r="25" spans="1:15" s="5" customFormat="1" ht="15" customHeight="1">
      <c r="A25" s="23" t="s">
        <v>29</v>
      </c>
      <c r="E25" s="47">
        <v>1469</v>
      </c>
      <c r="F25" s="48">
        <v>704</v>
      </c>
      <c r="G25" s="48">
        <v>765</v>
      </c>
      <c r="H25" s="51">
        <v>1459</v>
      </c>
      <c r="I25" s="51">
        <v>702</v>
      </c>
      <c r="J25" s="51">
        <v>757</v>
      </c>
      <c r="K25" s="51">
        <f t="shared" si="0"/>
        <v>1474</v>
      </c>
      <c r="L25" s="51">
        <v>704</v>
      </c>
      <c r="M25" s="51">
        <v>770</v>
      </c>
      <c r="N25" s="30"/>
      <c r="O25" s="33" t="s">
        <v>50</v>
      </c>
    </row>
    <row r="26" spans="1:15" s="5" customFormat="1" ht="15" customHeight="1">
      <c r="A26" s="23" t="s">
        <v>16</v>
      </c>
      <c r="E26" s="47">
        <v>32047</v>
      </c>
      <c r="F26" s="47">
        <v>15808</v>
      </c>
      <c r="G26" s="47">
        <v>16239</v>
      </c>
      <c r="H26" s="51">
        <v>30152</v>
      </c>
      <c r="I26" s="51">
        <v>14844</v>
      </c>
      <c r="J26" s="51">
        <v>15308</v>
      </c>
      <c r="K26" s="51">
        <f t="shared" si="0"/>
        <v>30481</v>
      </c>
      <c r="L26" s="51">
        <v>14984</v>
      </c>
      <c r="M26" s="51">
        <v>15497</v>
      </c>
      <c r="N26" s="30"/>
      <c r="O26" s="33" t="s">
        <v>40</v>
      </c>
    </row>
    <row r="27" spans="1:15" s="5" customFormat="1" ht="15" customHeight="1">
      <c r="A27" s="23" t="s">
        <v>30</v>
      </c>
      <c r="E27" s="47">
        <v>15933</v>
      </c>
      <c r="F27" s="47">
        <v>7699</v>
      </c>
      <c r="G27" s="47">
        <v>8234</v>
      </c>
      <c r="H27" s="51">
        <v>15699</v>
      </c>
      <c r="I27" s="51">
        <v>7542</v>
      </c>
      <c r="J27" s="51">
        <v>8157</v>
      </c>
      <c r="K27" s="51">
        <f t="shared" si="0"/>
        <v>15687</v>
      </c>
      <c r="L27" s="51">
        <v>7520</v>
      </c>
      <c r="M27" s="51">
        <v>8167</v>
      </c>
      <c r="N27" s="30"/>
      <c r="O27" s="33" t="s">
        <v>51</v>
      </c>
    </row>
    <row r="28" spans="1:15" s="5" customFormat="1" ht="15" customHeight="1">
      <c r="A28" s="23" t="s">
        <v>31</v>
      </c>
      <c r="E28" s="47">
        <v>1202</v>
      </c>
      <c r="F28" s="48">
        <v>586</v>
      </c>
      <c r="G28" s="48">
        <v>616</v>
      </c>
      <c r="H28" s="51">
        <v>2971</v>
      </c>
      <c r="I28" s="51">
        <v>1417</v>
      </c>
      <c r="J28" s="51">
        <v>1554</v>
      </c>
      <c r="K28" s="51">
        <f t="shared" si="0"/>
        <v>2929</v>
      </c>
      <c r="L28" s="51">
        <v>1399</v>
      </c>
      <c r="M28" s="51">
        <v>1530</v>
      </c>
      <c r="N28" s="30"/>
      <c r="O28" s="33" t="s">
        <v>52</v>
      </c>
    </row>
    <row r="29" spans="1:15" s="5" customFormat="1" ht="15" customHeight="1">
      <c r="A29" s="23" t="s">
        <v>16</v>
      </c>
      <c r="E29" s="47">
        <v>14731</v>
      </c>
      <c r="F29" s="47">
        <v>7113</v>
      </c>
      <c r="G29" s="47">
        <v>7618</v>
      </c>
      <c r="H29" s="51">
        <v>12728</v>
      </c>
      <c r="I29" s="51">
        <v>6125</v>
      </c>
      <c r="J29" s="51">
        <v>6603</v>
      </c>
      <c r="K29" s="51">
        <f t="shared" si="0"/>
        <v>12758</v>
      </c>
      <c r="L29" s="51">
        <v>6121</v>
      </c>
      <c r="M29" s="51">
        <v>6637</v>
      </c>
      <c r="N29" s="30"/>
      <c r="O29" s="33" t="s">
        <v>40</v>
      </c>
    </row>
    <row r="30" spans="1:15" s="5" customFormat="1" ht="15" customHeight="1">
      <c r="A30" s="23" t="s">
        <v>32</v>
      </c>
      <c r="E30" s="47">
        <v>42731</v>
      </c>
      <c r="F30" s="47">
        <v>21010</v>
      </c>
      <c r="G30" s="47">
        <v>21721</v>
      </c>
      <c r="H30" s="51">
        <v>41523</v>
      </c>
      <c r="I30" s="51">
        <v>20390</v>
      </c>
      <c r="J30" s="51">
        <v>21133</v>
      </c>
      <c r="K30" s="51">
        <f t="shared" si="0"/>
        <v>41528</v>
      </c>
      <c r="L30" s="51">
        <v>20379</v>
      </c>
      <c r="M30" s="51">
        <v>21149</v>
      </c>
      <c r="N30" s="30"/>
      <c r="O30" s="33" t="s">
        <v>53</v>
      </c>
    </row>
    <row r="31" spans="1:15" s="5" customFormat="1" ht="15" customHeight="1">
      <c r="A31" s="23" t="s">
        <v>33</v>
      </c>
      <c r="E31" s="47">
        <v>8389</v>
      </c>
      <c r="F31" s="47">
        <v>4133</v>
      </c>
      <c r="G31" s="47">
        <v>4256</v>
      </c>
      <c r="H31" s="51">
        <v>8375</v>
      </c>
      <c r="I31" s="51">
        <v>4124</v>
      </c>
      <c r="J31" s="51">
        <v>4251</v>
      </c>
      <c r="K31" s="51">
        <f t="shared" si="0"/>
        <v>8265</v>
      </c>
      <c r="L31" s="51">
        <v>4067</v>
      </c>
      <c r="M31" s="51">
        <v>4198</v>
      </c>
      <c r="N31" s="30" t="s">
        <v>54</v>
      </c>
      <c r="O31" s="33" t="s">
        <v>54</v>
      </c>
    </row>
    <row r="32" spans="1:15" s="5" customFormat="1" ht="15" customHeight="1">
      <c r="A32" s="23" t="s">
        <v>34</v>
      </c>
      <c r="E32" s="47">
        <v>3426</v>
      </c>
      <c r="F32" s="47">
        <v>1651</v>
      </c>
      <c r="G32" s="47">
        <v>1775</v>
      </c>
      <c r="H32" s="51">
        <v>3389</v>
      </c>
      <c r="I32" s="51">
        <v>1643</v>
      </c>
      <c r="J32" s="51">
        <v>1746</v>
      </c>
      <c r="K32" s="51">
        <f t="shared" si="0"/>
        <v>3393</v>
      </c>
      <c r="L32" s="51">
        <v>1642</v>
      </c>
      <c r="M32" s="51">
        <v>1751</v>
      </c>
      <c r="N32" s="30" t="s">
        <v>55</v>
      </c>
      <c r="O32" s="33" t="s">
        <v>55</v>
      </c>
    </row>
    <row r="33" spans="1:15" s="5" customFormat="1" ht="15" customHeight="1">
      <c r="A33" s="26" t="s">
        <v>16</v>
      </c>
      <c r="B33" s="8"/>
      <c r="C33" s="8"/>
      <c r="D33" s="8"/>
      <c r="E33" s="49">
        <v>30916</v>
      </c>
      <c r="F33" s="49">
        <v>15226</v>
      </c>
      <c r="G33" s="49">
        <v>15690</v>
      </c>
      <c r="H33" s="52">
        <v>29759</v>
      </c>
      <c r="I33" s="52">
        <v>14623</v>
      </c>
      <c r="J33" s="52">
        <v>15136</v>
      </c>
      <c r="K33" s="51">
        <f t="shared" si="0"/>
        <v>29870</v>
      </c>
      <c r="L33" s="52">
        <v>14670</v>
      </c>
      <c r="M33" s="52">
        <v>15200</v>
      </c>
      <c r="N33" s="31" t="s">
        <v>40</v>
      </c>
      <c r="O33" s="34" t="s">
        <v>40</v>
      </c>
    </row>
    <row r="34" spans="5:11" ht="21">
      <c r="E34" s="4"/>
      <c r="F34" s="4"/>
      <c r="G34" s="4"/>
      <c r="H34" s="4"/>
      <c r="I34" s="4"/>
      <c r="J34" s="4"/>
      <c r="K34" s="27"/>
    </row>
    <row r="35" spans="5:11" ht="21">
      <c r="E35" s="12" t="s">
        <v>35</v>
      </c>
      <c r="K35" s="12" t="s">
        <v>36</v>
      </c>
    </row>
    <row r="36" spans="5:11" ht="21">
      <c r="E36" s="25"/>
      <c r="K36" s="25"/>
    </row>
    <row r="37" spans="2:4" s="1" customFormat="1" ht="23.25" customHeight="1">
      <c r="B37" s="1" t="s">
        <v>0</v>
      </c>
      <c r="C37" s="2">
        <v>1.1</v>
      </c>
      <c r="D37" s="1" t="s">
        <v>92</v>
      </c>
    </row>
    <row r="38" spans="2:4" s="9" customFormat="1" ht="17.25" customHeight="1">
      <c r="B38" s="9" t="s">
        <v>1</v>
      </c>
      <c r="C38" s="10">
        <v>1.1</v>
      </c>
      <c r="D38" s="9" t="s">
        <v>93</v>
      </c>
    </row>
    <row r="39" spans="1:15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N39" s="4"/>
      <c r="O39" s="4"/>
    </row>
    <row r="40" spans="1:15" s="5" customFormat="1" ht="23.25" customHeight="1">
      <c r="A40" s="64" t="s">
        <v>10</v>
      </c>
      <c r="B40" s="64"/>
      <c r="C40" s="64"/>
      <c r="D40" s="58"/>
      <c r="E40" s="61" t="s">
        <v>11</v>
      </c>
      <c r="F40" s="62"/>
      <c r="G40" s="55"/>
      <c r="H40" s="61" t="s">
        <v>12</v>
      </c>
      <c r="I40" s="62"/>
      <c r="J40" s="55"/>
      <c r="K40" s="61" t="s">
        <v>89</v>
      </c>
      <c r="L40" s="62"/>
      <c r="M40" s="55"/>
      <c r="N40" s="63" t="s">
        <v>13</v>
      </c>
      <c r="O40" s="64"/>
    </row>
    <row r="41" spans="1:15" s="5" customFormat="1" ht="18">
      <c r="A41" s="66"/>
      <c r="B41" s="66"/>
      <c r="C41" s="66"/>
      <c r="D41" s="59"/>
      <c r="E41" s="13" t="s">
        <v>2</v>
      </c>
      <c r="F41" s="19" t="s">
        <v>3</v>
      </c>
      <c r="G41" s="16" t="s">
        <v>4</v>
      </c>
      <c r="H41" s="7" t="s">
        <v>2</v>
      </c>
      <c r="I41" s="19" t="s">
        <v>3</v>
      </c>
      <c r="J41" s="7" t="s">
        <v>4</v>
      </c>
      <c r="K41" s="14" t="s">
        <v>2</v>
      </c>
      <c r="L41" s="19" t="s">
        <v>3</v>
      </c>
      <c r="M41" s="7" t="s">
        <v>4</v>
      </c>
      <c r="N41" s="65"/>
      <c r="O41" s="66"/>
    </row>
    <row r="42" spans="1:15" s="5" customFormat="1" ht="16.5" customHeight="1">
      <c r="A42" s="68"/>
      <c r="B42" s="68"/>
      <c r="C42" s="68"/>
      <c r="D42" s="60"/>
      <c r="E42" s="13" t="s">
        <v>5</v>
      </c>
      <c r="F42" s="19" t="s">
        <v>6</v>
      </c>
      <c r="G42" s="16" t="s">
        <v>7</v>
      </c>
      <c r="H42" s="17" t="s">
        <v>5</v>
      </c>
      <c r="I42" s="15" t="s">
        <v>6</v>
      </c>
      <c r="J42" s="18" t="s">
        <v>7</v>
      </c>
      <c r="K42" s="15" t="s">
        <v>5</v>
      </c>
      <c r="L42" s="15" t="s">
        <v>6</v>
      </c>
      <c r="M42" s="6" t="s">
        <v>7</v>
      </c>
      <c r="N42" s="67"/>
      <c r="O42" s="68"/>
    </row>
    <row r="43" spans="1:15" s="11" customFormat="1" ht="18" customHeight="1">
      <c r="A43" s="35"/>
      <c r="B43" s="44" t="s">
        <v>56</v>
      </c>
      <c r="C43" s="36"/>
      <c r="D43" s="38"/>
      <c r="E43" s="50">
        <v>7516</v>
      </c>
      <c r="F43" s="50">
        <v>3674</v>
      </c>
      <c r="G43" s="50">
        <v>3842</v>
      </c>
      <c r="H43" s="51">
        <v>6748</v>
      </c>
      <c r="I43" s="51">
        <v>3303</v>
      </c>
      <c r="J43" s="51">
        <v>3445</v>
      </c>
      <c r="K43" s="51">
        <f aca="true" t="shared" si="1" ref="K43:K65">SUM(L43:M43)</f>
        <v>6702</v>
      </c>
      <c r="L43" s="51">
        <v>3285</v>
      </c>
      <c r="M43" s="51">
        <v>3417</v>
      </c>
      <c r="N43" s="45"/>
      <c r="O43" s="33" t="s">
        <v>73</v>
      </c>
    </row>
    <row r="44" spans="1:15" s="5" customFormat="1" ht="18" customHeight="1">
      <c r="A44" s="35"/>
      <c r="B44" s="40" t="s">
        <v>57</v>
      </c>
      <c r="C44" s="28"/>
      <c r="D44" s="39"/>
      <c r="E44" s="47">
        <v>1627</v>
      </c>
      <c r="F44" s="48">
        <v>808</v>
      </c>
      <c r="G44" s="48">
        <v>819</v>
      </c>
      <c r="H44" s="51">
        <v>4714</v>
      </c>
      <c r="I44" s="51">
        <v>2318</v>
      </c>
      <c r="J44" s="51">
        <v>2396</v>
      </c>
      <c r="K44" s="51">
        <f t="shared" si="1"/>
        <v>4661</v>
      </c>
      <c r="L44" s="51">
        <v>2297</v>
      </c>
      <c r="M44" s="51">
        <v>2364</v>
      </c>
      <c r="N44" s="30"/>
      <c r="O44" s="33" t="s">
        <v>74</v>
      </c>
    </row>
    <row r="45" spans="1:15" s="5" customFormat="1" ht="18" customHeight="1">
      <c r="A45" s="35"/>
      <c r="B45" s="40" t="s">
        <v>16</v>
      </c>
      <c r="C45" s="28"/>
      <c r="D45" s="39"/>
      <c r="E45" s="47">
        <v>5889</v>
      </c>
      <c r="F45" s="47">
        <v>2866</v>
      </c>
      <c r="G45" s="47">
        <v>3023</v>
      </c>
      <c r="H45" s="51">
        <v>2034</v>
      </c>
      <c r="I45" s="51">
        <v>985</v>
      </c>
      <c r="J45" s="51">
        <v>1049</v>
      </c>
      <c r="K45" s="51">
        <f t="shared" si="1"/>
        <v>2041</v>
      </c>
      <c r="L45" s="51">
        <v>988</v>
      </c>
      <c r="M45" s="51">
        <v>1053</v>
      </c>
      <c r="N45" s="30"/>
      <c r="O45" s="33" t="s">
        <v>9</v>
      </c>
    </row>
    <row r="46" spans="1:15" s="5" customFormat="1" ht="18" customHeight="1">
      <c r="A46" s="35"/>
      <c r="B46" s="40" t="s">
        <v>58</v>
      </c>
      <c r="C46" s="28"/>
      <c r="D46" s="39"/>
      <c r="E46" s="47">
        <v>14708</v>
      </c>
      <c r="F46" s="47">
        <v>7150</v>
      </c>
      <c r="G46" s="47">
        <v>7558</v>
      </c>
      <c r="H46" s="51">
        <v>14256</v>
      </c>
      <c r="I46" s="51">
        <v>6884</v>
      </c>
      <c r="J46" s="51">
        <v>7372</v>
      </c>
      <c r="K46" s="51">
        <f t="shared" si="1"/>
        <v>14185</v>
      </c>
      <c r="L46" s="51">
        <v>6854</v>
      </c>
      <c r="M46" s="51">
        <v>7331</v>
      </c>
      <c r="N46" s="30"/>
      <c r="O46" s="33" t="s">
        <v>75</v>
      </c>
    </row>
    <row r="47" spans="1:15" s="5" customFormat="1" ht="18" customHeight="1">
      <c r="A47" s="35"/>
      <c r="B47" s="40" t="s">
        <v>59</v>
      </c>
      <c r="C47" s="28"/>
      <c r="D47" s="39"/>
      <c r="E47" s="47">
        <v>2782</v>
      </c>
      <c r="F47" s="47">
        <v>1345</v>
      </c>
      <c r="G47" s="47">
        <v>1437</v>
      </c>
      <c r="H47" s="51">
        <v>2804</v>
      </c>
      <c r="I47" s="51">
        <v>1352</v>
      </c>
      <c r="J47" s="51">
        <v>1452</v>
      </c>
      <c r="K47" s="51">
        <f t="shared" si="1"/>
        <v>2786</v>
      </c>
      <c r="L47" s="51">
        <v>1337</v>
      </c>
      <c r="M47" s="51">
        <v>1449</v>
      </c>
      <c r="N47" s="30"/>
      <c r="O47" s="33" t="s">
        <v>76</v>
      </c>
    </row>
    <row r="48" spans="1:15" s="5" customFormat="1" ht="18" customHeight="1">
      <c r="A48" s="35"/>
      <c r="B48" s="40" t="s">
        <v>16</v>
      </c>
      <c r="C48" s="28"/>
      <c r="D48" s="39"/>
      <c r="E48" s="47">
        <v>11926</v>
      </c>
      <c r="F48" s="47">
        <v>5805</v>
      </c>
      <c r="G48" s="47">
        <v>6121</v>
      </c>
      <c r="H48" s="51">
        <v>11452</v>
      </c>
      <c r="I48" s="51">
        <v>5532</v>
      </c>
      <c r="J48" s="51">
        <v>5920</v>
      </c>
      <c r="K48" s="51">
        <f t="shared" si="1"/>
        <v>11399</v>
      </c>
      <c r="L48" s="51">
        <v>5517</v>
      </c>
      <c r="M48" s="51">
        <v>5882</v>
      </c>
      <c r="N48" s="30"/>
      <c r="O48" s="33" t="s">
        <v>9</v>
      </c>
    </row>
    <row r="49" spans="1:15" s="5" customFormat="1" ht="18" customHeight="1">
      <c r="A49" s="35"/>
      <c r="B49" s="40" t="s">
        <v>60</v>
      </c>
      <c r="C49" s="28"/>
      <c r="D49" s="39"/>
      <c r="E49" s="47">
        <v>79982</v>
      </c>
      <c r="F49" s="47">
        <v>39460</v>
      </c>
      <c r="G49" s="47">
        <v>40522</v>
      </c>
      <c r="H49" s="51">
        <v>74445</v>
      </c>
      <c r="I49" s="51">
        <v>36483</v>
      </c>
      <c r="J49" s="51">
        <v>37962</v>
      </c>
      <c r="K49" s="51">
        <f t="shared" si="1"/>
        <v>75058</v>
      </c>
      <c r="L49" s="51">
        <v>36740</v>
      </c>
      <c r="M49" s="51">
        <v>38318</v>
      </c>
      <c r="N49" s="30"/>
      <c r="O49" s="33" t="s">
        <v>77</v>
      </c>
    </row>
    <row r="50" spans="1:15" s="5" customFormat="1" ht="18" customHeight="1">
      <c r="A50" s="35"/>
      <c r="B50" s="40" t="s">
        <v>61</v>
      </c>
      <c r="C50" s="28"/>
      <c r="D50" s="39"/>
      <c r="E50" s="47">
        <v>53881</v>
      </c>
      <c r="F50" s="47">
        <v>26645</v>
      </c>
      <c r="G50" s="47">
        <v>27236</v>
      </c>
      <c r="H50" s="51">
        <v>47741</v>
      </c>
      <c r="I50" s="51">
        <v>23374</v>
      </c>
      <c r="J50" s="51">
        <v>24367</v>
      </c>
      <c r="K50" s="51">
        <f t="shared" si="1"/>
        <v>47854</v>
      </c>
      <c r="L50" s="51">
        <v>23376</v>
      </c>
      <c r="M50" s="51">
        <v>24478</v>
      </c>
      <c r="N50" s="30"/>
      <c r="O50" s="33" t="s">
        <v>78</v>
      </c>
    </row>
    <row r="51" spans="1:15" s="5" customFormat="1" ht="18" customHeight="1">
      <c r="A51" s="35"/>
      <c r="B51" s="40" t="s">
        <v>16</v>
      </c>
      <c r="C51" s="28"/>
      <c r="D51" s="39"/>
      <c r="E51" s="47">
        <v>26101</v>
      </c>
      <c r="F51" s="47">
        <v>12815</v>
      </c>
      <c r="G51" s="47">
        <v>13286</v>
      </c>
      <c r="H51" s="51">
        <v>26704</v>
      </c>
      <c r="I51" s="51">
        <v>13109</v>
      </c>
      <c r="J51" s="51">
        <v>13595</v>
      </c>
      <c r="K51" s="51">
        <f t="shared" si="1"/>
        <v>27204</v>
      </c>
      <c r="L51" s="51">
        <v>13364</v>
      </c>
      <c r="M51" s="51">
        <v>13840</v>
      </c>
      <c r="N51" s="30"/>
      <c r="O51" s="33" t="s">
        <v>9</v>
      </c>
    </row>
    <row r="52" spans="1:15" s="5" customFormat="1" ht="18" customHeight="1">
      <c r="A52" s="35"/>
      <c r="B52" s="40" t="s">
        <v>62</v>
      </c>
      <c r="C52" s="28"/>
      <c r="D52" s="39"/>
      <c r="E52" s="47">
        <v>30095</v>
      </c>
      <c r="F52" s="47">
        <v>14440</v>
      </c>
      <c r="G52" s="47">
        <v>15655</v>
      </c>
      <c r="H52" s="51">
        <v>29720</v>
      </c>
      <c r="I52" s="51">
        <v>14197</v>
      </c>
      <c r="J52" s="51">
        <v>15523</v>
      </c>
      <c r="K52" s="51">
        <f t="shared" si="1"/>
        <v>30292</v>
      </c>
      <c r="L52" s="51">
        <v>14484</v>
      </c>
      <c r="M52" s="51">
        <v>15808</v>
      </c>
      <c r="N52" s="30"/>
      <c r="O52" s="33" t="s">
        <v>79</v>
      </c>
    </row>
    <row r="53" spans="1:15" s="5" customFormat="1" ht="18" customHeight="1">
      <c r="A53" s="35"/>
      <c r="B53" s="40" t="s">
        <v>63</v>
      </c>
      <c r="C53" s="28"/>
      <c r="D53" s="39"/>
      <c r="E53" s="47">
        <v>1021</v>
      </c>
      <c r="F53" s="48">
        <v>481</v>
      </c>
      <c r="G53" s="48">
        <v>540</v>
      </c>
      <c r="H53" s="51">
        <v>1013</v>
      </c>
      <c r="I53" s="51">
        <v>479</v>
      </c>
      <c r="J53" s="51">
        <v>534</v>
      </c>
      <c r="K53" s="51">
        <f t="shared" si="1"/>
        <v>995</v>
      </c>
      <c r="L53" s="51">
        <v>471</v>
      </c>
      <c r="M53" s="51">
        <v>524</v>
      </c>
      <c r="N53" s="30"/>
      <c r="O53" s="33" t="s">
        <v>80</v>
      </c>
    </row>
    <row r="54" spans="1:15" s="5" customFormat="1" ht="18" customHeight="1">
      <c r="A54" s="35"/>
      <c r="B54" s="40" t="s">
        <v>64</v>
      </c>
      <c r="C54" s="28"/>
      <c r="D54" s="39"/>
      <c r="E54" s="47">
        <v>4019</v>
      </c>
      <c r="F54" s="47">
        <v>1900</v>
      </c>
      <c r="G54" s="47">
        <v>2119</v>
      </c>
      <c r="H54" s="51">
        <v>5005</v>
      </c>
      <c r="I54" s="51">
        <v>2367</v>
      </c>
      <c r="J54" s="51">
        <v>2638</v>
      </c>
      <c r="K54" s="51">
        <f t="shared" si="1"/>
        <v>5390</v>
      </c>
      <c r="L54" s="51">
        <v>2558</v>
      </c>
      <c r="M54" s="51">
        <v>2832</v>
      </c>
      <c r="N54" s="30"/>
      <c r="O54" s="33" t="s">
        <v>81</v>
      </c>
    </row>
    <row r="55" spans="1:15" s="5" customFormat="1" ht="18" customHeight="1">
      <c r="A55" s="35"/>
      <c r="B55" s="40" t="s">
        <v>65</v>
      </c>
      <c r="C55" s="28"/>
      <c r="D55" s="39"/>
      <c r="E55" s="47">
        <v>2102</v>
      </c>
      <c r="F55" s="48">
        <v>997</v>
      </c>
      <c r="G55" s="47">
        <v>1105</v>
      </c>
      <c r="H55" s="51">
        <v>3005</v>
      </c>
      <c r="I55" s="51">
        <v>1438</v>
      </c>
      <c r="J55" s="51">
        <v>1567</v>
      </c>
      <c r="K55" s="51">
        <f t="shared" si="1"/>
        <v>3114</v>
      </c>
      <c r="L55" s="51">
        <v>1502</v>
      </c>
      <c r="M55" s="51">
        <v>1612</v>
      </c>
      <c r="N55" s="30"/>
      <c r="O55" s="33" t="s">
        <v>82</v>
      </c>
    </row>
    <row r="56" spans="1:15" s="5" customFormat="1" ht="18" customHeight="1">
      <c r="A56" s="35"/>
      <c r="B56" s="40" t="s">
        <v>16</v>
      </c>
      <c r="C56" s="28"/>
      <c r="D56" s="39"/>
      <c r="E56" s="47">
        <v>22953</v>
      </c>
      <c r="F56" s="47">
        <v>11062</v>
      </c>
      <c r="G56" s="47">
        <v>11891</v>
      </c>
      <c r="H56" s="51">
        <v>20697</v>
      </c>
      <c r="I56" s="51">
        <v>9913</v>
      </c>
      <c r="J56" s="51">
        <v>10784</v>
      </c>
      <c r="K56" s="51">
        <f t="shared" si="1"/>
        <v>20793</v>
      </c>
      <c r="L56" s="51">
        <v>9953</v>
      </c>
      <c r="M56" s="51">
        <v>10840</v>
      </c>
      <c r="N56" s="30"/>
      <c r="O56" s="33" t="s">
        <v>9</v>
      </c>
    </row>
    <row r="57" spans="1:15" s="5" customFormat="1" ht="18" customHeight="1">
      <c r="A57" s="35"/>
      <c r="B57" s="40" t="s">
        <v>66</v>
      </c>
      <c r="C57" s="28"/>
      <c r="D57" s="39"/>
      <c r="E57" s="47">
        <v>52521</v>
      </c>
      <c r="F57" s="47">
        <v>26527</v>
      </c>
      <c r="G57" s="47">
        <v>25994</v>
      </c>
      <c r="H57" s="51">
        <v>48764</v>
      </c>
      <c r="I57" s="51">
        <v>24432</v>
      </c>
      <c r="J57" s="51">
        <v>24332</v>
      </c>
      <c r="K57" s="51">
        <f t="shared" si="1"/>
        <v>49572</v>
      </c>
      <c r="L57" s="51">
        <v>24806</v>
      </c>
      <c r="M57" s="51">
        <v>24766</v>
      </c>
      <c r="N57" s="30"/>
      <c r="O57" s="33" t="s">
        <v>83</v>
      </c>
    </row>
    <row r="58" spans="1:15" s="5" customFormat="1" ht="18" customHeight="1">
      <c r="A58" s="35"/>
      <c r="B58" s="40" t="s">
        <v>67</v>
      </c>
      <c r="C58" s="28"/>
      <c r="D58" s="39"/>
      <c r="E58" s="47">
        <v>6946</v>
      </c>
      <c r="F58" s="47">
        <v>3454</v>
      </c>
      <c r="G58" s="47">
        <v>3492</v>
      </c>
      <c r="H58" s="51">
        <v>6713</v>
      </c>
      <c r="I58" s="51">
        <v>3302</v>
      </c>
      <c r="J58" s="51">
        <v>3411</v>
      </c>
      <c r="K58" s="51">
        <f t="shared" si="1"/>
        <v>6702</v>
      </c>
      <c r="L58" s="51">
        <v>3289</v>
      </c>
      <c r="M58" s="51">
        <v>3413</v>
      </c>
      <c r="N58" s="30"/>
      <c r="O58" s="33" t="s">
        <v>84</v>
      </c>
    </row>
    <row r="59" spans="1:15" s="5" customFormat="1" ht="18" customHeight="1">
      <c r="A59" s="35"/>
      <c r="B59" s="40" t="s">
        <v>68</v>
      </c>
      <c r="C59" s="28"/>
      <c r="D59" s="39"/>
      <c r="E59" s="47">
        <v>45575</v>
      </c>
      <c r="F59" s="47">
        <v>23073</v>
      </c>
      <c r="G59" s="47">
        <v>22502</v>
      </c>
      <c r="H59" s="51">
        <v>42051</v>
      </c>
      <c r="I59" s="51">
        <v>21130</v>
      </c>
      <c r="J59" s="51">
        <v>20921</v>
      </c>
      <c r="K59" s="51">
        <f t="shared" si="1"/>
        <v>42870</v>
      </c>
      <c r="L59" s="51">
        <v>21517</v>
      </c>
      <c r="M59" s="51">
        <v>21353</v>
      </c>
      <c r="N59" s="30"/>
      <c r="O59" s="33" t="s">
        <v>9</v>
      </c>
    </row>
    <row r="60" spans="1:15" s="5" customFormat="1" ht="18" customHeight="1">
      <c r="A60" s="35"/>
      <c r="B60" s="40" t="s">
        <v>69</v>
      </c>
      <c r="C60" s="28"/>
      <c r="D60" s="39"/>
      <c r="E60" s="47">
        <v>21936</v>
      </c>
      <c r="F60" s="47">
        <v>11015</v>
      </c>
      <c r="G60" s="47">
        <v>10921</v>
      </c>
      <c r="H60" s="51">
        <v>17310</v>
      </c>
      <c r="I60" s="51">
        <v>8541</v>
      </c>
      <c r="J60" s="51">
        <v>8769</v>
      </c>
      <c r="K60" s="51">
        <f t="shared" si="1"/>
        <v>17536</v>
      </c>
      <c r="L60" s="51">
        <v>8638</v>
      </c>
      <c r="M60" s="51">
        <v>8898</v>
      </c>
      <c r="N60" s="30"/>
      <c r="O60" s="33" t="s">
        <v>85</v>
      </c>
    </row>
    <row r="61" spans="1:15" s="5" customFormat="1" ht="18" customHeight="1">
      <c r="A61" s="35"/>
      <c r="B61" s="40" t="s">
        <v>70</v>
      </c>
      <c r="C61" s="28"/>
      <c r="D61" s="39"/>
      <c r="E61" s="47">
        <v>3756</v>
      </c>
      <c r="F61" s="47">
        <v>1851</v>
      </c>
      <c r="G61" s="47">
        <v>1905</v>
      </c>
      <c r="H61" s="51">
        <v>3829</v>
      </c>
      <c r="I61" s="51">
        <v>1867</v>
      </c>
      <c r="J61" s="51">
        <v>1962</v>
      </c>
      <c r="K61" s="51">
        <f t="shared" si="1"/>
        <v>3908</v>
      </c>
      <c r="L61" s="51">
        <v>1900</v>
      </c>
      <c r="M61" s="51">
        <v>2008</v>
      </c>
      <c r="N61" s="30"/>
      <c r="O61" s="33" t="s">
        <v>86</v>
      </c>
    </row>
    <row r="62" spans="1:15" s="5" customFormat="1" ht="18" customHeight="1">
      <c r="A62" s="35"/>
      <c r="B62" s="40" t="s">
        <v>16</v>
      </c>
      <c r="C62" s="28"/>
      <c r="D62" s="39"/>
      <c r="E62" s="47">
        <v>18180</v>
      </c>
      <c r="F62" s="47">
        <v>9164</v>
      </c>
      <c r="G62" s="47">
        <v>9016</v>
      </c>
      <c r="H62" s="51">
        <v>13481</v>
      </c>
      <c r="I62" s="51">
        <v>6674</v>
      </c>
      <c r="J62" s="51">
        <v>6807</v>
      </c>
      <c r="K62" s="51">
        <f t="shared" si="1"/>
        <v>13628</v>
      </c>
      <c r="L62" s="51">
        <v>6738</v>
      </c>
      <c r="M62" s="51">
        <v>6890</v>
      </c>
      <c r="N62" s="30"/>
      <c r="O62" s="33" t="s">
        <v>9</v>
      </c>
    </row>
    <row r="63" spans="1:15" s="5" customFormat="1" ht="18" customHeight="1">
      <c r="A63" s="35"/>
      <c r="B63" s="40" t="s">
        <v>71</v>
      </c>
      <c r="C63" s="28"/>
      <c r="D63" s="39"/>
      <c r="E63" s="47">
        <v>29484</v>
      </c>
      <c r="F63" s="47">
        <v>14602</v>
      </c>
      <c r="G63" s="47">
        <v>14882</v>
      </c>
      <c r="H63" s="51">
        <v>30066</v>
      </c>
      <c r="I63" s="51">
        <v>14884</v>
      </c>
      <c r="J63" s="51">
        <v>15182</v>
      </c>
      <c r="K63" s="51">
        <f t="shared" si="1"/>
        <v>30622</v>
      </c>
      <c r="L63" s="51">
        <v>15138</v>
      </c>
      <c r="M63" s="51">
        <v>15484</v>
      </c>
      <c r="N63" s="30"/>
      <c r="O63" s="33" t="s">
        <v>87</v>
      </c>
    </row>
    <row r="64" spans="1:15" s="5" customFormat="1" ht="18" customHeight="1">
      <c r="A64" s="35"/>
      <c r="B64" s="40" t="s">
        <v>72</v>
      </c>
      <c r="C64" s="28"/>
      <c r="D64" s="39"/>
      <c r="E64" s="47">
        <v>8043</v>
      </c>
      <c r="F64" s="47">
        <v>4087</v>
      </c>
      <c r="G64" s="47">
        <v>3956</v>
      </c>
      <c r="H64" s="51">
        <v>8197</v>
      </c>
      <c r="I64" s="51">
        <v>4174</v>
      </c>
      <c r="J64" s="51">
        <v>4023</v>
      </c>
      <c r="K64" s="51">
        <f t="shared" si="1"/>
        <v>8102</v>
      </c>
      <c r="L64" s="51">
        <v>4142</v>
      </c>
      <c r="M64" s="51">
        <v>3960</v>
      </c>
      <c r="N64" s="30"/>
      <c r="O64" s="33" t="s">
        <v>88</v>
      </c>
    </row>
    <row r="65" spans="1:15" s="5" customFormat="1" ht="18" customHeight="1">
      <c r="A65" s="42"/>
      <c r="B65" s="41" t="s">
        <v>16</v>
      </c>
      <c r="C65" s="37"/>
      <c r="D65" s="43"/>
      <c r="E65" s="49">
        <v>21441</v>
      </c>
      <c r="F65" s="49">
        <v>10515</v>
      </c>
      <c r="G65" s="49">
        <v>10926</v>
      </c>
      <c r="H65" s="52">
        <v>21869</v>
      </c>
      <c r="I65" s="52">
        <v>10710</v>
      </c>
      <c r="J65" s="52">
        <v>11159</v>
      </c>
      <c r="K65" s="51">
        <f t="shared" si="1"/>
        <v>22520</v>
      </c>
      <c r="L65" s="52">
        <v>10996</v>
      </c>
      <c r="M65" s="52">
        <v>11524</v>
      </c>
      <c r="N65" s="31"/>
      <c r="O65" s="34" t="s">
        <v>9</v>
      </c>
    </row>
    <row r="66" spans="5:15" ht="21">
      <c r="E66" s="4"/>
      <c r="F66" s="4"/>
      <c r="G66" s="4"/>
      <c r="H66" s="4"/>
      <c r="I66" s="4"/>
      <c r="J66" s="4"/>
      <c r="K66" s="27"/>
      <c r="N66" s="4"/>
      <c r="O66" s="4"/>
    </row>
    <row r="67" spans="5:15" ht="21">
      <c r="E67" s="12" t="s">
        <v>35</v>
      </c>
      <c r="K67" s="12" t="s">
        <v>36</v>
      </c>
      <c r="N67" s="4"/>
      <c r="O67" s="4"/>
    </row>
    <row r="68" spans="14:15" ht="21">
      <c r="N68" s="4"/>
      <c r="O68" s="4"/>
    </row>
    <row r="69" spans="14:15" ht="21">
      <c r="N69" s="4"/>
      <c r="O69" s="4"/>
    </row>
    <row r="70" spans="14:15" ht="21">
      <c r="N70" s="4"/>
      <c r="O70" s="4"/>
    </row>
    <row r="71" spans="14:15" ht="21">
      <c r="N71" s="4"/>
      <c r="O71" s="4"/>
    </row>
    <row r="72" spans="14:15" ht="21">
      <c r="N72" s="4"/>
      <c r="O72" s="4"/>
    </row>
    <row r="73" spans="14:15" ht="21">
      <c r="N73" s="4"/>
      <c r="O73" s="4"/>
    </row>
    <row r="74" spans="14:15" ht="21">
      <c r="N74" s="4"/>
      <c r="O74" s="4"/>
    </row>
    <row r="75" spans="14:15" ht="21">
      <c r="N75" s="4"/>
      <c r="O75" s="4"/>
    </row>
    <row r="76" spans="14:15" ht="21">
      <c r="N76" s="4"/>
      <c r="O76" s="4"/>
    </row>
    <row r="77" spans="14:15" ht="21">
      <c r="N77" s="4"/>
      <c r="O77" s="4"/>
    </row>
    <row r="78" spans="14:15" ht="21">
      <c r="N78" s="4"/>
      <c r="O78" s="4"/>
    </row>
    <row r="79" spans="14:15" ht="21">
      <c r="N79" s="4"/>
      <c r="O79" s="4"/>
    </row>
    <row r="80" spans="14:15" ht="21">
      <c r="N80" s="4"/>
      <c r="O80" s="4"/>
    </row>
    <row r="81" spans="14:15" ht="21">
      <c r="N81" s="4"/>
      <c r="O81" s="4"/>
    </row>
    <row r="82" spans="14:15" ht="21">
      <c r="N82" s="4"/>
      <c r="O82" s="4"/>
    </row>
    <row r="83" spans="14:15" ht="21">
      <c r="N83" s="4"/>
      <c r="O83" s="4"/>
    </row>
    <row r="84" spans="14:15" ht="21">
      <c r="N84" s="4"/>
      <c r="O84" s="4"/>
    </row>
    <row r="85" spans="14:15" ht="21">
      <c r="N85" s="4"/>
      <c r="O85" s="4"/>
    </row>
    <row r="86" spans="14:15" ht="21">
      <c r="N86" s="4"/>
      <c r="O86" s="4"/>
    </row>
    <row r="87" spans="14:15" ht="21">
      <c r="N87" s="4"/>
      <c r="O87" s="4"/>
    </row>
  </sheetData>
  <mergeCells count="12">
    <mergeCell ref="A4:D6"/>
    <mergeCell ref="A7:D7"/>
    <mergeCell ref="N7:O7"/>
    <mergeCell ref="N4:O6"/>
    <mergeCell ref="K4:M4"/>
    <mergeCell ref="E4:G4"/>
    <mergeCell ref="H4:J4"/>
    <mergeCell ref="N40:O42"/>
    <mergeCell ref="A40:D42"/>
    <mergeCell ref="E40:G40"/>
    <mergeCell ref="H40:J40"/>
    <mergeCell ref="K40:M40"/>
  </mergeCells>
  <printOptions/>
  <pageMargins left="0.9055118110236221" right="0.35433070866141736" top="0.5118110236220472" bottom="0.2362204724409449" header="0.31496062992125984" footer="0.1574803149606299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*</cp:lastModifiedBy>
  <cp:lastPrinted>2006-09-12T14:10:47Z</cp:lastPrinted>
  <dcterms:created xsi:type="dcterms:W3CDTF">2004-08-16T17:13:42Z</dcterms:created>
  <dcterms:modified xsi:type="dcterms:W3CDTF">2006-11-23T08:51:17Z</dcterms:modified>
  <cp:category/>
  <cp:version/>
  <cp:contentType/>
  <cp:contentStatus/>
</cp:coreProperties>
</file>