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T-20.1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<sst xmlns="http://schemas.openxmlformats.org/spreadsheetml/2006/main" count="65" uniqueCount="49">
  <si>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ตาราง</t>
  </si>
  <si>
    <t>TABLE</t>
  </si>
  <si>
    <t>รวมยอด</t>
  </si>
  <si>
    <t>Total</t>
  </si>
  <si>
    <t>ร้อยละ</t>
  </si>
  <si>
    <t>Percent</t>
  </si>
  <si>
    <t>รายการ</t>
  </si>
  <si>
    <t>Item</t>
  </si>
  <si>
    <t>(เนื้อที่: ไร่      Area: rai)</t>
  </si>
  <si>
    <t>ทั่วราชอาณาจักร</t>
  </si>
  <si>
    <t>ภาคกลาง</t>
  </si>
  <si>
    <t>ภาคเหนือ</t>
  </si>
  <si>
    <t>ภาคตะวันออกเฉียงเหนือ</t>
  </si>
  <si>
    <t>ภาคใต้</t>
  </si>
  <si>
    <t>Whole Kingdom</t>
  </si>
  <si>
    <t>Central Region</t>
  </si>
  <si>
    <t>Northern Region</t>
  </si>
  <si>
    <t>Northeastern Region</t>
  </si>
  <si>
    <t>Southern Region</t>
  </si>
  <si>
    <t>เนื้อที่</t>
  </si>
  <si>
    <t>Area</t>
  </si>
  <si>
    <t>ดินที่มีปัญหา</t>
  </si>
  <si>
    <t>Problem soil</t>
  </si>
  <si>
    <t>ดินอินทรีย์</t>
  </si>
  <si>
    <t>Organic soil</t>
  </si>
  <si>
    <t>ดินเค็ม</t>
  </si>
  <si>
    <t>Saline soil</t>
  </si>
  <si>
    <t>ดินเปรี้ยวจัด</t>
  </si>
  <si>
    <t>Acid sulfate soil</t>
  </si>
  <si>
    <t>ดินค่อนข้างเป็นทราย</t>
  </si>
  <si>
    <t>Sandy soil</t>
  </si>
  <si>
    <t>ดินทรายจัด</t>
  </si>
  <si>
    <t>Sandy textured soil</t>
  </si>
  <si>
    <t>ดินตื้น</t>
  </si>
  <si>
    <t>Shallow soil</t>
  </si>
  <si>
    <t>ดินบนพื้นที่ลาดชัน</t>
  </si>
  <si>
    <t>Soil on slope complex</t>
  </si>
  <si>
    <t xml:space="preserve">   เชิงซ้อน</t>
  </si>
  <si>
    <t xml:space="preserve">  area</t>
  </si>
  <si>
    <t>ดินที่ไม่มีปัญหาหรือ</t>
  </si>
  <si>
    <t>No problem or very</t>
  </si>
  <si>
    <t xml:space="preserve">   มีปัญหาน้อย</t>
  </si>
  <si>
    <t xml:space="preserve">   little problem soil</t>
  </si>
  <si>
    <t>พื้นที่อื่นๆ</t>
  </si>
  <si>
    <t>Others</t>
  </si>
  <si>
    <t xml:space="preserve">       ที่มา:  กรมพัฒนาที่ดิน กระทรวงเกษตรและสหกรณ์</t>
  </si>
  <si>
    <t xml:space="preserve">   Sourec:   Department of Land Development, Ministry of Agriculture and Cooperatives</t>
  </si>
  <si>
    <t>เนื้อที่ดินที่มีปัญหาต่อการใช้ประโยชน์ทางด้านเกษตรกรรมของประเทศไทย จำแนกตามประเภทของดิน และภาค พ.ศ. 2544</t>
  </si>
  <si>
    <t>LAND AREA OF PROBLEM SOIL FOR AGRICULTURAL USE IN THAILAND: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</si>
</sst>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\ \ "/>
    <numFmt numFmtId="166" formatCode="#,##0\ \ 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6"/>
      <name val="AngsanaUPC"/>
      <family val="1"/>
    </font>
    <font>
      <sz val="12"/>
      <name val="AngsanaUPC"/>
      <family val="1"/>
    </font>
    <font>
      <sz val="8"/>
      <name val="Cordia New"/>
      <family val="0"/>
    </font>
    <font>
      <sz val="13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5" fillId="0" borderId="1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164" fontId="5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6" fontId="5" fillId="0" borderId="16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166" fontId="5" fillId="0" borderId="16" xfId="0" applyNumberFormat="1" applyFont="1" applyBorder="1" applyAlignment="1">
      <alignment/>
    </xf>
    <xf numFmtId="166" fontId="5" fillId="0" borderId="18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4" fontId="7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1247775</xdr:colOff>
      <xdr:row>21</xdr:row>
      <xdr:rowOff>9525</xdr:rowOff>
    </xdr:from>
    <xdr:to>
      <xdr:col>18</xdr:col>
      <xdr:colOff>200025</xdr:colOff>
      <xdr:row>22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01200" y="5486400"/>
          <a:ext cx="228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C25" sqref="C25"/>
      <selection activeCell="E1" sqref="E1"/>
    </sheetView>
  </sheetViews>
  <sheetFormatPr defaultColWidth="9.140625" defaultRowHeight="21.75"/>
  <cols>
    <col min="1" max="1" width="1.1484375" style="3" customWidth="1"/>
    <col min="2" max="2" width="2.421875" style="3" customWidth="1"/>
    <col min="3" max="3" width="4.140625" style="3" customWidth="1"/>
    <col min="4" max="4" width="5.140625" style="3" customWidth="1"/>
    <col min="5" max="5" width="9.421875" style="3" customWidth="1"/>
    <col min="6" max="6" width="11.421875" style="24" bestFit="1" customWidth="1"/>
    <col min="7" max="7" width="8.7109375" style="32" customWidth="1"/>
    <col min="8" max="8" width="10.7109375" style="24" bestFit="1" customWidth="1"/>
    <col min="9" max="9" width="8.7109375" style="32" customWidth="1"/>
    <col min="10" max="10" width="11.421875" style="24" bestFit="1" customWidth="1"/>
    <col min="11" max="11" width="8.7109375" style="32" customWidth="1"/>
    <col min="12" max="12" width="11.421875" style="24" bestFit="1" customWidth="1"/>
    <col min="13" max="13" width="9.8515625" style="32" customWidth="1"/>
    <col min="14" max="14" width="10.7109375" style="24" bestFit="1" customWidth="1"/>
    <col min="15" max="15" width="8.8515625" style="32" customWidth="1"/>
    <col min="16" max="16" width="0.71875" style="3" customWidth="1"/>
    <col min="17" max="17" width="1.7109375" style="3" customWidth="1"/>
    <col min="18" max="18" width="19.140625" style="3" customWidth="1"/>
    <col min="19" max="19" width="8.140625" style="3" customWidth="1"/>
    <col min="20" max="16384" width="9.140625" style="3" customWidth="1"/>
  </cols>
  <sheetData>
    <row r="1" spans="2:15" s="6" customFormat="1" ht="23.25">
      <c r="B1" s="65" t="s">
        <v>0</v>
      </c>
      <c r="C1" s="65"/>
      <c r="D1" s="2">
        <v>20.1</v>
      </c>
      <c r="E1" s="1" t="s">
        <v>47</v>
      </c>
      <c r="F1" s="20"/>
      <c r="G1" s="28"/>
      <c r="H1" s="20"/>
      <c r="I1" s="28"/>
      <c r="J1" s="20"/>
      <c r="K1" s="28"/>
      <c r="L1" s="20"/>
      <c r="M1" s="28"/>
      <c r="N1" s="20"/>
      <c r="O1" s="28"/>
    </row>
    <row r="2" spans="1:15" s="6" customFormat="1" ht="23.25">
      <c r="A2" s="1"/>
      <c r="B2" s="65" t="s">
        <v>1</v>
      </c>
      <c r="C2" s="65"/>
      <c r="D2" s="2">
        <v>20.1</v>
      </c>
      <c r="E2" s="1" t="s">
        <v>48</v>
      </c>
      <c r="F2" s="20"/>
      <c r="G2" s="28"/>
      <c r="H2" s="20"/>
      <c r="I2" s="28"/>
      <c r="J2" s="20"/>
      <c r="K2" s="28"/>
      <c r="L2" s="20"/>
      <c r="M2" s="35"/>
      <c r="N2" s="27"/>
      <c r="O2" s="35"/>
    </row>
    <row r="3" spans="2:18" ht="22.5" customHeight="1">
      <c r="B3" s="7"/>
      <c r="C3" s="7"/>
      <c r="D3" s="7"/>
      <c r="E3" s="7"/>
      <c r="F3" s="21"/>
      <c r="G3" s="29"/>
      <c r="H3" s="21"/>
      <c r="I3" s="29"/>
      <c r="J3" s="21"/>
      <c r="K3" s="29"/>
      <c r="L3" s="21"/>
      <c r="M3" s="29"/>
      <c r="N3" s="21"/>
      <c r="O3" s="29"/>
      <c r="P3" s="8"/>
      <c r="Q3" s="8"/>
      <c r="R3" s="19" t="s">
        <v>8</v>
      </c>
    </row>
    <row r="4" spans="1:18" s="9" customFormat="1" ht="24.75" customHeight="1">
      <c r="A4" s="18"/>
      <c r="B4" s="57" t="s">
        <v>6</v>
      </c>
      <c r="C4" s="57"/>
      <c r="D4" s="57"/>
      <c r="E4" s="64"/>
      <c r="F4" s="57" t="s">
        <v>9</v>
      </c>
      <c r="G4" s="57"/>
      <c r="H4" s="68" t="s">
        <v>10</v>
      </c>
      <c r="I4" s="68"/>
      <c r="J4" s="57" t="s">
        <v>11</v>
      </c>
      <c r="K4" s="57"/>
      <c r="L4" s="63" t="s">
        <v>12</v>
      </c>
      <c r="M4" s="64"/>
      <c r="N4" s="63" t="s">
        <v>13</v>
      </c>
      <c r="O4" s="64"/>
      <c r="P4" s="57" t="s">
        <v>7</v>
      </c>
      <c r="Q4" s="57"/>
      <c r="R4" s="57"/>
    </row>
    <row r="5" spans="1:18" s="9" customFormat="1" ht="22.5" customHeight="1">
      <c r="A5" s="13"/>
      <c r="B5" s="58"/>
      <c r="C5" s="58"/>
      <c r="D5" s="58"/>
      <c r="E5" s="66"/>
      <c r="F5" s="59" t="s">
        <v>14</v>
      </c>
      <c r="G5" s="59"/>
      <c r="H5" s="60" t="s">
        <v>15</v>
      </c>
      <c r="I5" s="60"/>
      <c r="J5" s="59" t="s">
        <v>16</v>
      </c>
      <c r="K5" s="59"/>
      <c r="L5" s="61" t="s">
        <v>17</v>
      </c>
      <c r="M5" s="62"/>
      <c r="N5" s="61" t="s">
        <v>18</v>
      </c>
      <c r="O5" s="62"/>
      <c r="P5" s="58"/>
      <c r="Q5" s="58"/>
      <c r="R5" s="58"/>
    </row>
    <row r="6" spans="1:18" s="9" customFormat="1" ht="25.5" customHeight="1">
      <c r="A6" s="13"/>
      <c r="B6" s="58"/>
      <c r="C6" s="58"/>
      <c r="D6" s="58"/>
      <c r="E6" s="66"/>
      <c r="F6" s="22" t="s">
        <v>19</v>
      </c>
      <c r="G6" s="30" t="s">
        <v>4</v>
      </c>
      <c r="H6" s="25" t="s">
        <v>19</v>
      </c>
      <c r="I6" s="33" t="s">
        <v>4</v>
      </c>
      <c r="J6" s="26" t="s">
        <v>19</v>
      </c>
      <c r="K6" s="34" t="s">
        <v>4</v>
      </c>
      <c r="L6" s="22" t="s">
        <v>19</v>
      </c>
      <c r="M6" s="34" t="s">
        <v>4</v>
      </c>
      <c r="N6" s="25" t="s">
        <v>19</v>
      </c>
      <c r="O6" s="33" t="s">
        <v>4</v>
      </c>
      <c r="P6" s="58"/>
      <c r="Q6" s="58"/>
      <c r="R6" s="58"/>
    </row>
    <row r="7" spans="1:18" s="9" customFormat="1" ht="18.75" customHeight="1">
      <c r="A7" s="16"/>
      <c r="B7" s="59"/>
      <c r="C7" s="59"/>
      <c r="D7" s="59"/>
      <c r="E7" s="62"/>
      <c r="F7" s="23" t="s">
        <v>20</v>
      </c>
      <c r="G7" s="31" t="s">
        <v>5</v>
      </c>
      <c r="H7" s="23" t="s">
        <v>20</v>
      </c>
      <c r="I7" s="31" t="s">
        <v>5</v>
      </c>
      <c r="J7" s="23" t="s">
        <v>20</v>
      </c>
      <c r="K7" s="31" t="s">
        <v>5</v>
      </c>
      <c r="L7" s="23" t="s">
        <v>20</v>
      </c>
      <c r="M7" s="31" t="s">
        <v>5</v>
      </c>
      <c r="N7" s="23" t="s">
        <v>20</v>
      </c>
      <c r="O7" s="36" t="s">
        <v>5</v>
      </c>
      <c r="P7" s="59"/>
      <c r="Q7" s="59"/>
      <c r="R7" s="59"/>
    </row>
    <row r="8" spans="1:18" s="9" customFormat="1" ht="23.25" customHeight="1">
      <c r="A8" s="55" t="s">
        <v>2</v>
      </c>
      <c r="B8" s="55"/>
      <c r="C8" s="55"/>
      <c r="D8" s="55"/>
      <c r="E8" s="69"/>
      <c r="F8" s="39">
        <f>SUM(F10:F20)</f>
        <v>320696887</v>
      </c>
      <c r="G8" s="40">
        <f aca="true" t="shared" si="0" ref="G8:O8">SUM(G10:G20)</f>
        <v>100</v>
      </c>
      <c r="H8" s="39">
        <f t="shared" si="0"/>
        <v>64938252</v>
      </c>
      <c r="I8" s="40">
        <f t="shared" si="0"/>
        <v>100</v>
      </c>
      <c r="J8" s="39">
        <f t="shared" si="0"/>
        <v>106027680</v>
      </c>
      <c r="K8" s="40">
        <f t="shared" si="0"/>
        <v>100.00000000000001</v>
      </c>
      <c r="L8" s="39">
        <f t="shared" si="0"/>
        <v>105533963</v>
      </c>
      <c r="M8" s="40">
        <f t="shared" si="0"/>
        <v>100</v>
      </c>
      <c r="N8" s="39">
        <f t="shared" si="0"/>
        <v>44196992</v>
      </c>
      <c r="O8" s="40">
        <f t="shared" si="0"/>
        <v>100</v>
      </c>
      <c r="P8" s="54" t="s">
        <v>3</v>
      </c>
      <c r="Q8" s="55"/>
      <c r="R8" s="55"/>
    </row>
    <row r="9" spans="2:17" s="9" customFormat="1" ht="19.5" customHeight="1">
      <c r="B9" s="10" t="s">
        <v>21</v>
      </c>
      <c r="C9" s="10"/>
      <c r="D9" s="11"/>
      <c r="E9" s="12"/>
      <c r="F9" s="39">
        <v>192686366</v>
      </c>
      <c r="G9" s="41">
        <v>60.1</v>
      </c>
      <c r="H9" s="39">
        <v>36790075</v>
      </c>
      <c r="I9" s="40">
        <v>56.7</v>
      </c>
      <c r="J9" s="42">
        <v>71390553</v>
      </c>
      <c r="K9" s="43">
        <v>67.3</v>
      </c>
      <c r="L9" s="39">
        <v>59529307</v>
      </c>
      <c r="M9" s="43">
        <v>56.4</v>
      </c>
      <c r="N9" s="39">
        <v>24976431</v>
      </c>
      <c r="O9" s="40">
        <v>56.5</v>
      </c>
      <c r="Q9" s="4" t="s">
        <v>22</v>
      </c>
    </row>
    <row r="10" spans="2:18" s="9" customFormat="1" ht="19.5" customHeight="1">
      <c r="B10" s="13"/>
      <c r="C10" s="56" t="s">
        <v>23</v>
      </c>
      <c r="D10" s="56"/>
      <c r="E10" s="12"/>
      <c r="F10" s="39">
        <v>274275</v>
      </c>
      <c r="G10" s="41">
        <v>0.1</v>
      </c>
      <c r="H10" s="44">
        <v>0</v>
      </c>
      <c r="I10" s="40">
        <v>0</v>
      </c>
      <c r="J10" s="42">
        <v>0</v>
      </c>
      <c r="K10" s="43">
        <v>0</v>
      </c>
      <c r="L10" s="39">
        <v>0</v>
      </c>
      <c r="M10" s="43">
        <v>0</v>
      </c>
      <c r="N10" s="39">
        <v>274275</v>
      </c>
      <c r="O10" s="40">
        <v>0.6</v>
      </c>
      <c r="R10" s="9" t="s">
        <v>24</v>
      </c>
    </row>
    <row r="11" spans="2:18" s="9" customFormat="1" ht="19.5" customHeight="1">
      <c r="B11" s="13"/>
      <c r="C11" s="56" t="s">
        <v>25</v>
      </c>
      <c r="D11" s="56"/>
      <c r="E11" s="12"/>
      <c r="F11" s="39">
        <v>4557627</v>
      </c>
      <c r="G11" s="41">
        <v>1.4</v>
      </c>
      <c r="H11" s="39">
        <v>1017429</v>
      </c>
      <c r="I11" s="40">
        <v>1.6</v>
      </c>
      <c r="J11" s="42">
        <v>0</v>
      </c>
      <c r="K11" s="43">
        <v>0</v>
      </c>
      <c r="L11" s="39">
        <v>2010789</v>
      </c>
      <c r="M11" s="43">
        <v>1.9</v>
      </c>
      <c r="N11" s="39">
        <v>1529409</v>
      </c>
      <c r="O11" s="40">
        <v>3.5</v>
      </c>
      <c r="R11" s="9" t="s">
        <v>26</v>
      </c>
    </row>
    <row r="12" spans="2:18" s="9" customFormat="1" ht="19.5" customHeight="1">
      <c r="B12" s="13"/>
      <c r="C12" s="56" t="s">
        <v>27</v>
      </c>
      <c r="D12" s="56"/>
      <c r="E12" s="12"/>
      <c r="F12" s="39">
        <v>4170987</v>
      </c>
      <c r="G12" s="41">
        <v>1.3</v>
      </c>
      <c r="H12" s="39">
        <v>3285448</v>
      </c>
      <c r="I12" s="40">
        <v>5.1</v>
      </c>
      <c r="J12" s="42">
        <v>0</v>
      </c>
      <c r="K12" s="43">
        <v>0</v>
      </c>
      <c r="L12" s="45">
        <v>0</v>
      </c>
      <c r="M12" s="43">
        <v>0</v>
      </c>
      <c r="N12" s="39">
        <v>885539</v>
      </c>
      <c r="O12" s="40">
        <v>2</v>
      </c>
      <c r="R12" s="9" t="s">
        <v>28</v>
      </c>
    </row>
    <row r="13" spans="2:18" s="9" customFormat="1" ht="19.5" customHeight="1">
      <c r="B13" s="13"/>
      <c r="C13" s="14" t="s">
        <v>29</v>
      </c>
      <c r="D13" s="14"/>
      <c r="E13" s="12"/>
      <c r="F13" s="39">
        <v>39601368</v>
      </c>
      <c r="G13" s="41">
        <v>12.3</v>
      </c>
      <c r="H13" s="39">
        <v>4653408</v>
      </c>
      <c r="I13" s="40">
        <v>7.2</v>
      </c>
      <c r="J13" s="42">
        <v>1542928</v>
      </c>
      <c r="K13" s="43">
        <v>1.5</v>
      </c>
      <c r="L13" s="39">
        <v>30846490</v>
      </c>
      <c r="M13" s="43">
        <v>29.2</v>
      </c>
      <c r="N13" s="39">
        <v>2558542</v>
      </c>
      <c r="O13" s="40">
        <v>5.8</v>
      </c>
      <c r="R13" s="9" t="s">
        <v>30</v>
      </c>
    </row>
    <row r="14" spans="2:18" s="9" customFormat="1" ht="19.5" customHeight="1">
      <c r="B14" s="13"/>
      <c r="C14" s="56" t="s">
        <v>31</v>
      </c>
      <c r="D14" s="56"/>
      <c r="E14" s="12"/>
      <c r="F14" s="39">
        <v>6973422</v>
      </c>
      <c r="G14" s="41">
        <v>2.2</v>
      </c>
      <c r="H14" s="39">
        <v>2296234</v>
      </c>
      <c r="I14" s="40">
        <v>3.5</v>
      </c>
      <c r="J14" s="42">
        <v>862956</v>
      </c>
      <c r="K14" s="43">
        <v>0.8</v>
      </c>
      <c r="L14" s="39">
        <v>2599430</v>
      </c>
      <c r="M14" s="43">
        <v>2.5</v>
      </c>
      <c r="N14" s="39">
        <v>1214802</v>
      </c>
      <c r="O14" s="40">
        <v>2.8</v>
      </c>
      <c r="R14" s="9" t="s">
        <v>32</v>
      </c>
    </row>
    <row r="15" spans="2:18" s="9" customFormat="1" ht="19.5" customHeight="1">
      <c r="B15" s="13"/>
      <c r="C15" s="56" t="s">
        <v>33</v>
      </c>
      <c r="D15" s="56"/>
      <c r="E15" s="12"/>
      <c r="F15" s="39">
        <v>40972172</v>
      </c>
      <c r="G15" s="41">
        <v>12.8</v>
      </c>
      <c r="H15" s="39">
        <v>9241716</v>
      </c>
      <c r="I15" s="40">
        <v>14.2</v>
      </c>
      <c r="J15" s="42">
        <v>13085943</v>
      </c>
      <c r="K15" s="43">
        <v>12.3</v>
      </c>
      <c r="L15" s="39">
        <v>15530931</v>
      </c>
      <c r="M15" s="43">
        <v>14.7</v>
      </c>
      <c r="N15" s="39">
        <v>3113582</v>
      </c>
      <c r="O15" s="40">
        <v>7</v>
      </c>
      <c r="R15" s="9" t="s">
        <v>34</v>
      </c>
    </row>
    <row r="16" spans="2:18" s="9" customFormat="1" ht="19.5" customHeight="1">
      <c r="B16" s="13"/>
      <c r="C16" s="14" t="s">
        <v>35</v>
      </c>
      <c r="D16" s="14"/>
      <c r="E16" s="12"/>
      <c r="F16" s="39">
        <v>96136515</v>
      </c>
      <c r="G16" s="41">
        <v>30</v>
      </c>
      <c r="H16" s="39">
        <v>16295840</v>
      </c>
      <c r="I16" s="40">
        <v>25.1</v>
      </c>
      <c r="J16" s="42">
        <v>55898726</v>
      </c>
      <c r="K16" s="43">
        <v>52.7</v>
      </c>
      <c r="L16" s="39">
        <v>8541667</v>
      </c>
      <c r="M16" s="43">
        <v>8.1</v>
      </c>
      <c r="N16" s="39">
        <v>15400282</v>
      </c>
      <c r="O16" s="40">
        <v>34.8</v>
      </c>
      <c r="R16" s="9" t="s">
        <v>36</v>
      </c>
    </row>
    <row r="17" spans="2:18" s="9" customFormat="1" ht="19.5" customHeight="1">
      <c r="B17" s="13"/>
      <c r="C17" s="56" t="s">
        <v>37</v>
      </c>
      <c r="D17" s="56"/>
      <c r="E17" s="12"/>
      <c r="F17" s="39"/>
      <c r="G17" s="41"/>
      <c r="H17" s="39"/>
      <c r="I17" s="40"/>
      <c r="J17" s="42"/>
      <c r="K17" s="43"/>
      <c r="L17" s="39"/>
      <c r="M17" s="43"/>
      <c r="N17" s="39"/>
      <c r="O17" s="40"/>
      <c r="R17" s="9" t="s">
        <v>38</v>
      </c>
    </row>
    <row r="18" spans="2:17" s="9" customFormat="1" ht="19.5" customHeight="1">
      <c r="B18" s="15" t="s">
        <v>39</v>
      </c>
      <c r="C18" s="15"/>
      <c r="D18" s="13"/>
      <c r="E18" s="12"/>
      <c r="F18" s="39"/>
      <c r="G18" s="41"/>
      <c r="H18" s="39"/>
      <c r="I18" s="40"/>
      <c r="J18" s="42"/>
      <c r="K18" s="43"/>
      <c r="L18" s="39"/>
      <c r="M18" s="43"/>
      <c r="N18" s="39"/>
      <c r="O18" s="40"/>
      <c r="Q18" s="4" t="s">
        <v>40</v>
      </c>
    </row>
    <row r="19" spans="2:17" s="9" customFormat="1" ht="19.5" customHeight="1">
      <c r="B19" s="10" t="s">
        <v>41</v>
      </c>
      <c r="C19" s="10"/>
      <c r="E19" s="12"/>
      <c r="F19" s="39">
        <v>119752326</v>
      </c>
      <c r="G19" s="41">
        <v>37.3</v>
      </c>
      <c r="H19" s="39">
        <v>25657020</v>
      </c>
      <c r="I19" s="40">
        <v>39.5</v>
      </c>
      <c r="J19" s="42">
        <v>33317253</v>
      </c>
      <c r="K19" s="43">
        <v>31.4</v>
      </c>
      <c r="L19" s="39">
        <v>42412897</v>
      </c>
      <c r="M19" s="43">
        <v>40.2</v>
      </c>
      <c r="N19" s="39">
        <v>18365156</v>
      </c>
      <c r="O19" s="40">
        <v>41.6</v>
      </c>
      <c r="Q19" s="4" t="s">
        <v>42</v>
      </c>
    </row>
    <row r="20" spans="2:18" s="9" customFormat="1" ht="19.5" customHeight="1">
      <c r="B20" s="70" t="s">
        <v>43</v>
      </c>
      <c r="C20" s="70"/>
      <c r="D20" s="71"/>
      <c r="E20" s="12"/>
      <c r="F20" s="39">
        <v>8258195</v>
      </c>
      <c r="G20" s="41">
        <v>2.6</v>
      </c>
      <c r="H20" s="39">
        <v>2491157</v>
      </c>
      <c r="I20" s="40">
        <v>3.8</v>
      </c>
      <c r="J20" s="42">
        <v>1319874</v>
      </c>
      <c r="K20" s="43">
        <v>1.3</v>
      </c>
      <c r="L20" s="39">
        <v>3591759</v>
      </c>
      <c r="M20" s="43">
        <v>3.4</v>
      </c>
      <c r="N20" s="39">
        <v>855405</v>
      </c>
      <c r="O20" s="40">
        <v>1.9</v>
      </c>
      <c r="Q20" s="5" t="s">
        <v>44</v>
      </c>
      <c r="R20" s="5"/>
    </row>
    <row r="21" spans="1:18" s="9" customFormat="1" ht="13.5" customHeight="1">
      <c r="A21" s="16"/>
      <c r="B21" s="67"/>
      <c r="C21" s="67"/>
      <c r="D21" s="16"/>
      <c r="E21" s="17"/>
      <c r="F21" s="46"/>
      <c r="G21" s="47"/>
      <c r="H21" s="46"/>
      <c r="I21" s="48"/>
      <c r="J21" s="49"/>
      <c r="K21" s="50"/>
      <c r="L21" s="46"/>
      <c r="M21" s="50"/>
      <c r="N21" s="51"/>
      <c r="O21" s="52"/>
      <c r="P21" s="16"/>
      <c r="Q21" s="16"/>
      <c r="R21" s="16"/>
    </row>
    <row r="22" spans="3:15" s="37" customFormat="1" ht="20.25" customHeight="1">
      <c r="C22" s="37" t="s">
        <v>45</v>
      </c>
      <c r="F22" s="38"/>
      <c r="G22" s="53"/>
      <c r="H22" s="38"/>
      <c r="I22" s="53"/>
      <c r="J22" s="38"/>
      <c r="K22" s="53"/>
      <c r="L22" s="38"/>
      <c r="M22" s="53"/>
      <c r="N22" s="38"/>
      <c r="O22" s="53"/>
    </row>
    <row r="23" spans="3:15" s="37" customFormat="1" ht="16.5" customHeight="1">
      <c r="C23" s="37" t="s">
        <v>46</v>
      </c>
      <c r="F23" s="38"/>
      <c r="G23" s="53"/>
      <c r="H23" s="38"/>
      <c r="I23" s="53"/>
      <c r="J23" s="38"/>
      <c r="K23" s="53"/>
      <c r="L23" s="38"/>
      <c r="M23" s="53"/>
      <c r="N23" s="38"/>
      <c r="O23" s="53"/>
    </row>
    <row r="24" spans="6:15" s="37" customFormat="1" ht="18">
      <c r="F24" s="38"/>
      <c r="G24" s="53"/>
      <c r="H24" s="38"/>
      <c r="I24" s="53"/>
      <c r="J24" s="38"/>
      <c r="K24" s="53"/>
      <c r="L24" s="38"/>
      <c r="M24" s="53"/>
      <c r="N24" s="38"/>
      <c r="O24" s="53"/>
    </row>
    <row r="25" spans="6:15" s="37" customFormat="1" ht="18">
      <c r="F25" s="38"/>
      <c r="G25" s="53"/>
      <c r="H25" s="38"/>
      <c r="I25" s="53"/>
      <c r="J25" s="38"/>
      <c r="K25" s="53"/>
      <c r="L25" s="38"/>
      <c r="M25" s="53"/>
      <c r="N25" s="38"/>
      <c r="O25" s="53"/>
    </row>
    <row r="26" spans="6:15" s="37" customFormat="1" ht="18">
      <c r="F26" s="38"/>
      <c r="G26" s="53"/>
      <c r="H26" s="38"/>
      <c r="I26" s="53"/>
      <c r="J26" s="38"/>
      <c r="K26" s="53"/>
      <c r="L26" s="38"/>
      <c r="M26" s="53"/>
      <c r="N26" s="38"/>
      <c r="O26" s="53"/>
    </row>
    <row r="27" spans="6:15" s="37" customFormat="1" ht="18">
      <c r="F27" s="38"/>
      <c r="G27" s="53"/>
      <c r="H27" s="38"/>
      <c r="I27" s="53"/>
      <c r="J27" s="38"/>
      <c r="K27" s="53"/>
      <c r="L27" s="38"/>
      <c r="M27" s="53"/>
      <c r="N27" s="38"/>
      <c r="O27" s="53"/>
    </row>
  </sheetData>
  <sheetProtection/>
  <mergeCells count="24">
    <mergeCell ref="B1:C1"/>
    <mergeCell ref="B2:C2"/>
    <mergeCell ref="B4:E7"/>
    <mergeCell ref="F4:G4"/>
    <mergeCell ref="B21:C21"/>
    <mergeCell ref="C12:D12"/>
    <mergeCell ref="C14:D14"/>
    <mergeCell ref="C15:D15"/>
    <mergeCell ref="C17:D17"/>
    <mergeCell ref="A8:E8"/>
    <mergeCell ref="B20:D20"/>
    <mergeCell ref="P8:R8"/>
    <mergeCell ref="C10:D10"/>
    <mergeCell ref="C11:D11"/>
    <mergeCell ref="P4:R7"/>
    <mergeCell ref="F5:G5"/>
    <mergeCell ref="H5:I5"/>
    <mergeCell ref="J5:K5"/>
    <mergeCell ref="L5:M5"/>
    <mergeCell ref="N5:O5"/>
    <mergeCell ref="L4:M4"/>
    <mergeCell ref="N4:O4"/>
    <mergeCell ref="H4:I4"/>
    <mergeCell ref="J4:K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2007-08-28T07:46:42Z</cp:lastPrinted>
  <dcterms:created xsi:type="dcterms:W3CDTF">2004-08-16T17:13:42Z</dcterms:created>
  <dcterms:modified xsi:type="dcterms:W3CDTF">2008-04-23T03:59:36Z</dcterms:modified>
  <cp:category/>
  <cp:version/>
  <cp:contentType/>
  <cp:contentStatus/>
</cp:coreProperties>
</file>