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9" sheetId="1" r:id="rId1"/>
  </sheets>
  <definedNames>
    <definedName name="YIELD_PER_RAI_BY_TYPE_OF_VEGETABLE_CROPS___CROP_YEAR_______" localSheetId="0">'3.9'!#REF!</definedName>
  </definedNames>
  <calcPr fullCalcOnLoad="1"/>
</workbook>
</file>

<file path=xl/sharedStrings.xml><?xml version="1.0" encoding="utf-8"?>
<sst xmlns="http://schemas.openxmlformats.org/spreadsheetml/2006/main" count="69" uniqueCount="50">
  <si>
    <t xml:space="preserve">                          ตาราง   3.9   จำนวนนักเรียน จำแนกตามระดับการศึกษา และเพศ เป็นรายอำเภอ ปีการศึกษา 2546</t>
  </si>
  <si>
    <t xml:space="preserve">                       TABLE   3.9   NUMBER OF STUDENTS BY GRADE, SEX AND AMPHOE : ACADEMIC YEAR 2003</t>
  </si>
  <si>
    <t>ระดับการศึกษา   Grade</t>
  </si>
  <si>
    <t xml:space="preserve">รวม </t>
  </si>
  <si>
    <t>ก่อนประถมศึกษา</t>
  </si>
  <si>
    <t>ประถมศึกษา</t>
  </si>
  <si>
    <t>มัธยมศึกษา</t>
  </si>
  <si>
    <t>อำเภอ / กิ่งอำเภอ</t>
  </si>
  <si>
    <t xml:space="preserve">Total </t>
  </si>
  <si>
    <t>Pre–elementary</t>
  </si>
  <si>
    <t>Elementary</t>
  </si>
  <si>
    <t>Secondary</t>
  </si>
  <si>
    <t>Amphoe / King amphoe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</si>
  <si>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</si>
  <si>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</si>
  <si>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</si>
  <si>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</si>
  <si>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</si>
  <si>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</si>
  <si>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</si>
  <si>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</si>
  <si>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</si>
  <si>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</si>
  <si>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</si>
  <si>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</si>
  <si>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</si>
  <si>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</si>
  <si>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</si>
  <si>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</si>
  <si>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</si>
  <si>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</si>
  <si>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</si>
  <si>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</si>
  <si>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</si>
  <si>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</si>
  <si>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</si>
  <si>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</si>
  <si>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</si>
  <si>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</si>
  <si>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</si>
  <si>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>หมายเหตุ :</t>
  </si>
  <si>
    <t>ข้อมูลในอำเภอเมือง, ท่าใหม่ และแก่งหางแมว ไม่รวมที่สังกัด สนง.การศึกษาท้องถิ่น, โรงเรียนตำรวจตระเวนชายแดน และ สนง.สภาสถาบันราชภัฎ</t>
  </si>
  <si>
    <t>ที่มา :</t>
  </si>
  <si>
    <t>สำนักงานเขตพื้นที่การศึกษา 1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</si>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</sst>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8"/>
      <name val="AngsanaUPC"/>
      <family val="0"/>
    </font>
    <font>
      <sz val="14"/>
      <name val="AngsanaUPC"/>
      <family val="0"/>
    </font>
    <font>
      <b/>
      <sz val="15"/>
      <name val="Angsana New"/>
      <family val="1"/>
    </font>
    <font>
      <b/>
      <sz val="14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18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18" applyFont="1" applyAlignment="1">
      <alignment horizontal="left"/>
      <protection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9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17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15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8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6" fillId="0" borderId="11" xfId="15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3" fontId="10" fillId="0" borderId="1" xfId="0" applyNumberFormat="1" applyFont="1" applyBorder="1" applyAlignment="1">
      <alignment horizontal="center"/>
    </xf>
    <xf numFmtId="202" fontId="11" fillId="0" borderId="8" xfId="0" applyNumberFormat="1" applyFont="1" applyBorder="1" applyAlignment="1">
      <alignment horizontal="center"/>
    </xf>
    <xf numFmtId="202" fontId="11" fillId="0" borderId="12" xfId="0" applyNumberFormat="1" applyFont="1" applyBorder="1" applyAlignment="1">
      <alignment horizontal="center"/>
    </xf>
    <xf numFmtId="202" fontId="11" fillId="0" borderId="9" xfId="0" applyNumberFormat="1" applyFont="1" applyBorder="1" applyAlignment="1">
      <alignment horizontal="center"/>
    </xf>
    <xf numFmtId="202" fontId="11" fillId="0" borderId="13" xfId="0" applyNumberFormat="1" applyFont="1" applyBorder="1" applyAlignment="1">
      <alignment horizontal="center"/>
    </xf>
    <xf numFmtId="202" fontId="11" fillId="0" borderId="14" xfId="0" applyNumberFormat="1" applyFont="1" applyBorder="1" applyAlignment="1">
      <alignment horizontal="center"/>
    </xf>
    <xf numFmtId="202" fontId="11" fillId="0" borderId="15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202" fontId="13" fillId="0" borderId="10" xfId="0" applyNumberFormat="1" applyFont="1" applyBorder="1" applyAlignment="1">
      <alignment horizontal="center"/>
    </xf>
    <xf numFmtId="202" fontId="13" fillId="0" borderId="16" xfId="0" applyNumberFormat="1" applyFont="1" applyBorder="1" applyAlignment="1">
      <alignment horizontal="center"/>
    </xf>
    <xf numFmtId="202" fontId="13" fillId="0" borderId="11" xfId="0" applyNumberFormat="1" applyFont="1" applyBorder="1" applyAlignment="1">
      <alignment horizontal="center"/>
    </xf>
    <xf numFmtId="202" fontId="13" fillId="0" borderId="17" xfId="0" applyNumberFormat="1" applyFont="1" applyBorder="1" applyAlignment="1">
      <alignment horizontal="center"/>
    </xf>
    <xf numFmtId="202" fontId="13" fillId="0" borderId="18" xfId="0" applyNumberFormat="1" applyFont="1" applyBorder="1" applyAlignment="1">
      <alignment horizontal="center"/>
    </xf>
    <xf numFmtId="202" fontId="13" fillId="0" borderId="19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/>
    </xf>
    <xf numFmtId="202" fontId="13" fillId="0" borderId="17" xfId="0" applyNumberFormat="1" applyFont="1" applyBorder="1" applyAlignment="1" quotePrefix="1">
      <alignment horizontal="center"/>
    </xf>
    <xf numFmtId="202" fontId="13" fillId="0" borderId="11" xfId="0" applyNumberFormat="1" applyFont="1" applyBorder="1" applyAlignment="1" quotePrefix="1">
      <alignment horizontal="center"/>
    </xf>
    <xf numFmtId="0" fontId="9" fillId="0" borderId="4" xfId="0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11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4" fillId="0" borderId="7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workbookViewId="0" topLeftCell="A1">
      <selection activeCell="I13" sqref="I13"/>
    </sheetView>
  </sheetViews>
  <sheetFormatPr defaultColWidth="9.140625" defaultRowHeight="12.75"/>
  <cols>
    <col min="1" max="1" width="25.7109375" style="3" customWidth="1"/>
    <col min="2" max="13" width="8.8515625" style="3" customWidth="1"/>
    <col min="14" max="14" width="25.7109375" style="3" customWidth="1"/>
    <col min="15" max="16384" width="9.140625" style="3" customWidth="1"/>
  </cols>
  <sheetData>
    <row r="1" spans="1:8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5" ht="26.25">
      <c r="A2" s="4" t="s">
        <v>1</v>
      </c>
      <c r="B2" s="5"/>
      <c r="C2" s="5"/>
      <c r="D2" s="5"/>
      <c r="E2" s="5"/>
    </row>
    <row r="3" ht="9.75" customHeight="1"/>
    <row r="4" spans="1:14" s="10" customFormat="1" ht="21">
      <c r="A4" s="6"/>
      <c r="B4" s="7"/>
      <c r="C4" s="7"/>
      <c r="D4" s="6"/>
      <c r="E4" s="8" t="s">
        <v>2</v>
      </c>
      <c r="F4" s="8"/>
      <c r="G4" s="8"/>
      <c r="H4" s="8"/>
      <c r="I4" s="8"/>
      <c r="J4" s="8"/>
      <c r="K4" s="8"/>
      <c r="L4" s="8"/>
      <c r="M4" s="8"/>
      <c r="N4" s="9"/>
    </row>
    <row r="5" spans="1:14" s="10" customFormat="1" ht="21">
      <c r="A5" s="11"/>
      <c r="B5" s="12"/>
      <c r="C5" s="12" t="s">
        <v>3</v>
      </c>
      <c r="D5" s="11"/>
      <c r="E5" s="13" t="s">
        <v>4</v>
      </c>
      <c r="F5" s="14"/>
      <c r="G5" s="15"/>
      <c r="H5" s="13" t="s">
        <v>5</v>
      </c>
      <c r="I5" s="14"/>
      <c r="J5" s="15"/>
      <c r="K5" s="13" t="s">
        <v>6</v>
      </c>
      <c r="L5" s="14"/>
      <c r="M5" s="15"/>
      <c r="N5" s="16"/>
    </row>
    <row r="6" spans="1:14" s="10" customFormat="1" ht="21">
      <c r="A6" s="17" t="s">
        <v>7</v>
      </c>
      <c r="B6" s="12"/>
      <c r="C6" s="12" t="s">
        <v>8</v>
      </c>
      <c r="D6" s="11"/>
      <c r="E6" s="18" t="s">
        <v>9</v>
      </c>
      <c r="F6" s="19"/>
      <c r="G6" s="20"/>
      <c r="H6" s="18" t="s">
        <v>10</v>
      </c>
      <c r="I6" s="19"/>
      <c r="J6" s="20"/>
      <c r="K6" s="18" t="s">
        <v>11</v>
      </c>
      <c r="L6" s="19"/>
      <c r="M6" s="20"/>
      <c r="N6" s="21" t="s">
        <v>12</v>
      </c>
    </row>
    <row r="7" spans="1:14" s="10" customFormat="1" ht="21">
      <c r="A7" s="11"/>
      <c r="B7" s="22" t="s">
        <v>13</v>
      </c>
      <c r="C7" s="22" t="s">
        <v>14</v>
      </c>
      <c r="D7" s="22" t="s">
        <v>15</v>
      </c>
      <c r="E7" s="23" t="s">
        <v>13</v>
      </c>
      <c r="F7" s="24" t="s">
        <v>14</v>
      </c>
      <c r="G7" s="25" t="s">
        <v>15</v>
      </c>
      <c r="H7" s="23" t="s">
        <v>13</v>
      </c>
      <c r="I7" s="24" t="s">
        <v>14</v>
      </c>
      <c r="J7" s="25" t="s">
        <v>15</v>
      </c>
      <c r="K7" s="23" t="s">
        <v>13</v>
      </c>
      <c r="L7" s="24" t="s">
        <v>14</v>
      </c>
      <c r="M7" s="25" t="s">
        <v>15</v>
      </c>
      <c r="N7" s="16"/>
    </row>
    <row r="8" spans="1:14" s="10" customFormat="1" ht="21">
      <c r="A8" s="11"/>
      <c r="B8" s="26" t="s">
        <v>16</v>
      </c>
      <c r="C8" s="26" t="s">
        <v>17</v>
      </c>
      <c r="D8" s="26" t="s">
        <v>18</v>
      </c>
      <c r="E8" s="27" t="s">
        <v>16</v>
      </c>
      <c r="F8" s="28" t="s">
        <v>17</v>
      </c>
      <c r="G8" s="29" t="s">
        <v>18</v>
      </c>
      <c r="H8" s="27" t="s">
        <v>16</v>
      </c>
      <c r="I8" s="28" t="s">
        <v>17</v>
      </c>
      <c r="J8" s="29" t="s">
        <v>18</v>
      </c>
      <c r="K8" s="27" t="s">
        <v>16</v>
      </c>
      <c r="L8" s="28" t="s">
        <v>17</v>
      </c>
      <c r="M8" s="29" t="s">
        <v>18</v>
      </c>
      <c r="N8" s="16"/>
    </row>
    <row r="9" spans="1:14" ht="21.75">
      <c r="A9" s="30" t="s">
        <v>19</v>
      </c>
      <c r="B9" s="31">
        <f aca="true" t="shared" si="0" ref="B9:B19">SUM(C9:D9)</f>
        <v>90196</v>
      </c>
      <c r="C9" s="31">
        <f>SUM(C10:C19)</f>
        <v>45080</v>
      </c>
      <c r="D9" s="31">
        <f>SUM(D10:D19)</f>
        <v>45116</v>
      </c>
      <c r="E9" s="32">
        <f aca="true" t="shared" si="1" ref="E9:E19">SUM(F9:G9)</f>
        <v>14042</v>
      </c>
      <c r="F9" s="33">
        <f>SUM(F10:F19)</f>
        <v>7180</v>
      </c>
      <c r="G9" s="34">
        <f>SUM(G10:G19)</f>
        <v>6862</v>
      </c>
      <c r="H9" s="35">
        <f aca="true" t="shared" si="2" ref="H9:H19">SUM(I9:J9)</f>
        <v>47623</v>
      </c>
      <c r="I9" s="33">
        <f>SUM(I10:I19)</f>
        <v>24437</v>
      </c>
      <c r="J9" s="36">
        <f>SUM(J10:J19)</f>
        <v>23186</v>
      </c>
      <c r="K9" s="32">
        <f aca="true" t="shared" si="3" ref="K9:K19">SUM(L9:M9)</f>
        <v>28531</v>
      </c>
      <c r="L9" s="33">
        <f>SUM(L10:L19)</f>
        <v>13463</v>
      </c>
      <c r="M9" s="34">
        <f>SUM(M10:M19)</f>
        <v>15068</v>
      </c>
      <c r="N9" s="37" t="s">
        <v>16</v>
      </c>
    </row>
    <row r="10" spans="1:14" ht="21.75">
      <c r="A10" s="38" t="s">
        <v>20</v>
      </c>
      <c r="B10" s="39">
        <f t="shared" si="0"/>
        <v>30301</v>
      </c>
      <c r="C10" s="39">
        <f aca="true" t="shared" si="4" ref="C10:C19">F10+I10+L10</f>
        <v>14578</v>
      </c>
      <c r="D10" s="39">
        <f aca="true" t="shared" si="5" ref="D10:D19">G10+J10+M10</f>
        <v>15723</v>
      </c>
      <c r="E10" s="40">
        <f t="shared" si="1"/>
        <v>3639</v>
      </c>
      <c r="F10" s="41">
        <v>1863</v>
      </c>
      <c r="G10" s="42">
        <v>1776</v>
      </c>
      <c r="H10" s="43">
        <f t="shared" si="2"/>
        <v>14440</v>
      </c>
      <c r="I10" s="41">
        <v>7198</v>
      </c>
      <c r="J10" s="44">
        <v>7242</v>
      </c>
      <c r="K10" s="40">
        <f t="shared" si="3"/>
        <v>12222</v>
      </c>
      <c r="L10" s="41">
        <v>5517</v>
      </c>
      <c r="M10" s="42">
        <v>6705</v>
      </c>
      <c r="N10" s="45" t="s">
        <v>21</v>
      </c>
    </row>
    <row r="11" spans="1:14" ht="21.75">
      <c r="A11" s="38" t="s">
        <v>22</v>
      </c>
      <c r="B11" s="39">
        <f t="shared" si="0"/>
        <v>8936</v>
      </c>
      <c r="C11" s="39">
        <f t="shared" si="4"/>
        <v>4443</v>
      </c>
      <c r="D11" s="39">
        <f t="shared" si="5"/>
        <v>4493</v>
      </c>
      <c r="E11" s="40">
        <f t="shared" si="1"/>
        <v>1691</v>
      </c>
      <c r="F11" s="41">
        <v>864</v>
      </c>
      <c r="G11" s="42">
        <v>827</v>
      </c>
      <c r="H11" s="43">
        <f t="shared" si="2"/>
        <v>4918</v>
      </c>
      <c r="I11" s="41">
        <v>2450</v>
      </c>
      <c r="J11" s="44">
        <v>2468</v>
      </c>
      <c r="K11" s="40">
        <f t="shared" si="3"/>
        <v>2327</v>
      </c>
      <c r="L11" s="41">
        <v>1129</v>
      </c>
      <c r="M11" s="42">
        <v>1198</v>
      </c>
      <c r="N11" s="45" t="s">
        <v>23</v>
      </c>
    </row>
    <row r="12" spans="1:14" ht="21.75">
      <c r="A12" s="38" t="s">
        <v>24</v>
      </c>
      <c r="B12" s="39">
        <f t="shared" si="0"/>
        <v>11168</v>
      </c>
      <c r="C12" s="39">
        <f t="shared" si="4"/>
        <v>5646</v>
      </c>
      <c r="D12" s="39">
        <f t="shared" si="5"/>
        <v>5522</v>
      </c>
      <c r="E12" s="40">
        <f t="shared" si="1"/>
        <v>2153</v>
      </c>
      <c r="F12" s="41">
        <v>1109</v>
      </c>
      <c r="G12" s="42">
        <v>1044</v>
      </c>
      <c r="H12" s="43">
        <f t="shared" si="2"/>
        <v>6116</v>
      </c>
      <c r="I12" s="41">
        <v>3156</v>
      </c>
      <c r="J12" s="44">
        <v>2960</v>
      </c>
      <c r="K12" s="40">
        <f t="shared" si="3"/>
        <v>2899</v>
      </c>
      <c r="L12" s="41">
        <v>1381</v>
      </c>
      <c r="M12" s="42">
        <v>1518</v>
      </c>
      <c r="N12" s="45" t="s">
        <v>25</v>
      </c>
    </row>
    <row r="13" spans="1:14" ht="21.75">
      <c r="A13" s="38" t="s">
        <v>26</v>
      </c>
      <c r="B13" s="39">
        <f t="shared" si="0"/>
        <v>6300</v>
      </c>
      <c r="C13" s="39">
        <f t="shared" si="4"/>
        <v>3195</v>
      </c>
      <c r="D13" s="39">
        <f t="shared" si="5"/>
        <v>3105</v>
      </c>
      <c r="E13" s="40">
        <f t="shared" si="1"/>
        <v>1050</v>
      </c>
      <c r="F13" s="41">
        <v>537</v>
      </c>
      <c r="G13" s="42">
        <v>513</v>
      </c>
      <c r="H13" s="43">
        <f t="shared" si="2"/>
        <v>3665</v>
      </c>
      <c r="I13" s="41">
        <v>1891</v>
      </c>
      <c r="J13" s="44">
        <v>1774</v>
      </c>
      <c r="K13" s="40">
        <f t="shared" si="3"/>
        <v>1585</v>
      </c>
      <c r="L13" s="41">
        <v>767</v>
      </c>
      <c r="M13" s="42">
        <v>818</v>
      </c>
      <c r="N13" s="45" t="s">
        <v>27</v>
      </c>
    </row>
    <row r="14" spans="1:14" ht="21.75">
      <c r="A14" s="38" t="s">
        <v>28</v>
      </c>
      <c r="B14" s="39">
        <f t="shared" si="0"/>
        <v>3111</v>
      </c>
      <c r="C14" s="39">
        <f t="shared" si="4"/>
        <v>1607</v>
      </c>
      <c r="D14" s="39">
        <f t="shared" si="5"/>
        <v>1504</v>
      </c>
      <c r="E14" s="40">
        <f t="shared" si="1"/>
        <v>507</v>
      </c>
      <c r="F14" s="41">
        <v>254</v>
      </c>
      <c r="G14" s="42">
        <v>253</v>
      </c>
      <c r="H14" s="43">
        <f t="shared" si="2"/>
        <v>1813</v>
      </c>
      <c r="I14" s="41">
        <v>967</v>
      </c>
      <c r="J14" s="44">
        <v>846</v>
      </c>
      <c r="K14" s="40">
        <f t="shared" si="3"/>
        <v>791</v>
      </c>
      <c r="L14" s="41">
        <v>386</v>
      </c>
      <c r="M14" s="46">
        <v>405</v>
      </c>
      <c r="N14" s="45" t="s">
        <v>29</v>
      </c>
    </row>
    <row r="15" spans="1:14" ht="21.75">
      <c r="A15" s="38" t="s">
        <v>30</v>
      </c>
      <c r="B15" s="39">
        <f t="shared" si="0"/>
        <v>4076</v>
      </c>
      <c r="C15" s="39">
        <f t="shared" si="4"/>
        <v>2142</v>
      </c>
      <c r="D15" s="39">
        <f t="shared" si="5"/>
        <v>1934</v>
      </c>
      <c r="E15" s="40">
        <f t="shared" si="1"/>
        <v>797</v>
      </c>
      <c r="F15" s="41">
        <v>408</v>
      </c>
      <c r="G15" s="42">
        <v>389</v>
      </c>
      <c r="H15" s="43">
        <f t="shared" si="2"/>
        <v>2087</v>
      </c>
      <c r="I15" s="41">
        <v>1113</v>
      </c>
      <c r="J15" s="44">
        <v>974</v>
      </c>
      <c r="K15" s="40">
        <f t="shared" si="3"/>
        <v>1192</v>
      </c>
      <c r="L15" s="41">
        <v>621</v>
      </c>
      <c r="M15" s="42">
        <v>571</v>
      </c>
      <c r="N15" s="45" t="s">
        <v>31</v>
      </c>
    </row>
    <row r="16" spans="1:14" ht="21.75">
      <c r="A16" s="38" t="s">
        <v>32</v>
      </c>
      <c r="B16" s="39">
        <f t="shared" si="0"/>
        <v>10710</v>
      </c>
      <c r="C16" s="39">
        <f t="shared" si="4"/>
        <v>5477</v>
      </c>
      <c r="D16" s="39">
        <f t="shared" si="5"/>
        <v>5233</v>
      </c>
      <c r="E16" s="40">
        <f t="shared" si="1"/>
        <v>1729</v>
      </c>
      <c r="F16" s="41">
        <v>861</v>
      </c>
      <c r="G16" s="42">
        <v>868</v>
      </c>
      <c r="H16" s="43">
        <f t="shared" si="2"/>
        <v>6110</v>
      </c>
      <c r="I16" s="41">
        <v>3208</v>
      </c>
      <c r="J16" s="44">
        <v>2902</v>
      </c>
      <c r="K16" s="40">
        <f t="shared" si="3"/>
        <v>2871</v>
      </c>
      <c r="L16" s="41">
        <v>1408</v>
      </c>
      <c r="M16" s="42">
        <v>1463</v>
      </c>
      <c r="N16" s="45" t="s">
        <v>33</v>
      </c>
    </row>
    <row r="17" spans="1:14" ht="21.75">
      <c r="A17" s="38" t="s">
        <v>34</v>
      </c>
      <c r="B17" s="39">
        <f t="shared" si="0"/>
        <v>5624</v>
      </c>
      <c r="C17" s="39">
        <f t="shared" si="4"/>
        <v>2939</v>
      </c>
      <c r="D17" s="39">
        <f t="shared" si="5"/>
        <v>2685</v>
      </c>
      <c r="E17" s="40">
        <f t="shared" si="1"/>
        <v>877</v>
      </c>
      <c r="F17" s="41">
        <v>472</v>
      </c>
      <c r="G17" s="42">
        <v>405</v>
      </c>
      <c r="H17" s="43">
        <f t="shared" si="2"/>
        <v>3348</v>
      </c>
      <c r="I17" s="41">
        <v>1750</v>
      </c>
      <c r="J17" s="44">
        <v>1598</v>
      </c>
      <c r="K17" s="40">
        <f t="shared" si="3"/>
        <v>1399</v>
      </c>
      <c r="L17" s="41">
        <v>717</v>
      </c>
      <c r="M17" s="42">
        <v>682</v>
      </c>
      <c r="N17" s="45" t="s">
        <v>35</v>
      </c>
    </row>
    <row r="18" spans="1:14" ht="21.75">
      <c r="A18" s="38" t="s">
        <v>36</v>
      </c>
      <c r="B18" s="39">
        <f t="shared" si="0"/>
        <v>4585</v>
      </c>
      <c r="C18" s="39">
        <f t="shared" si="4"/>
        <v>2316</v>
      </c>
      <c r="D18" s="39">
        <f t="shared" si="5"/>
        <v>2269</v>
      </c>
      <c r="E18" s="40">
        <f t="shared" si="1"/>
        <v>848</v>
      </c>
      <c r="F18" s="41">
        <v>424</v>
      </c>
      <c r="G18" s="42">
        <v>424</v>
      </c>
      <c r="H18" s="43">
        <f t="shared" si="2"/>
        <v>2384</v>
      </c>
      <c r="I18" s="41">
        <v>1257</v>
      </c>
      <c r="J18" s="44">
        <v>1127</v>
      </c>
      <c r="K18" s="40">
        <f t="shared" si="3"/>
        <v>1353</v>
      </c>
      <c r="L18" s="47">
        <v>635</v>
      </c>
      <c r="M18" s="46">
        <v>718</v>
      </c>
      <c r="N18" s="45" t="s">
        <v>37</v>
      </c>
    </row>
    <row r="19" spans="1:14" ht="21.75">
      <c r="A19" s="38" t="s">
        <v>38</v>
      </c>
      <c r="B19" s="39">
        <f t="shared" si="0"/>
        <v>5385</v>
      </c>
      <c r="C19" s="39">
        <f t="shared" si="4"/>
        <v>2737</v>
      </c>
      <c r="D19" s="39">
        <f t="shared" si="5"/>
        <v>2648</v>
      </c>
      <c r="E19" s="40">
        <f t="shared" si="1"/>
        <v>751</v>
      </c>
      <c r="F19" s="41">
        <v>388</v>
      </c>
      <c r="G19" s="42">
        <v>363</v>
      </c>
      <c r="H19" s="43">
        <f t="shared" si="2"/>
        <v>2742</v>
      </c>
      <c r="I19" s="41">
        <v>1447</v>
      </c>
      <c r="J19" s="44">
        <v>1295</v>
      </c>
      <c r="K19" s="40">
        <f t="shared" si="3"/>
        <v>1892</v>
      </c>
      <c r="L19" s="41">
        <v>902</v>
      </c>
      <c r="M19" s="42">
        <v>990</v>
      </c>
      <c r="N19" s="45" t="s">
        <v>39</v>
      </c>
    </row>
    <row r="20" spans="1:14" ht="21">
      <c r="A20" s="48"/>
      <c r="B20" s="49"/>
      <c r="C20" s="49"/>
      <c r="D20" s="49"/>
      <c r="E20" s="50"/>
      <c r="F20" s="51"/>
      <c r="G20" s="52"/>
      <c r="H20" s="50"/>
      <c r="I20" s="51"/>
      <c r="J20" s="52"/>
      <c r="K20" s="50"/>
      <c r="L20" s="51"/>
      <c r="M20" s="52"/>
      <c r="N20" s="53"/>
    </row>
    <row r="21" spans="1:14" ht="1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</row>
    <row r="22" spans="1:14" ht="24" customHeight="1">
      <c r="A22" s="57"/>
      <c r="B22" s="58" t="s">
        <v>40</v>
      </c>
      <c r="C22" s="59" t="s">
        <v>41</v>
      </c>
      <c r="F22" s="60"/>
      <c r="G22" s="61"/>
      <c r="H22" s="61"/>
      <c r="I22" s="61"/>
      <c r="J22" s="61"/>
      <c r="K22" s="61"/>
      <c r="L22" s="61"/>
      <c r="M22" s="61"/>
      <c r="N22" s="61"/>
    </row>
    <row r="23" spans="1:9" ht="23.25">
      <c r="A23" s="62"/>
      <c r="B23" s="58" t="s">
        <v>42</v>
      </c>
      <c r="C23" s="59" t="s">
        <v>43</v>
      </c>
      <c r="F23" s="63"/>
      <c r="H23" s="58"/>
      <c r="I23" s="59" t="s">
        <v>44</v>
      </c>
    </row>
    <row r="24" spans="3:9" ht="21">
      <c r="C24" s="59" t="s">
        <v>45</v>
      </c>
      <c r="I24" s="64" t="s">
        <v>46</v>
      </c>
    </row>
    <row r="25" spans="1:9" ht="21">
      <c r="A25" s="65"/>
      <c r="B25" s="58" t="s">
        <v>47</v>
      </c>
      <c r="C25" s="59" t="s">
        <v>48</v>
      </c>
      <c r="H25" s="58"/>
      <c r="I25" s="59" t="s">
        <v>49</v>
      </c>
    </row>
    <row r="26" ht="21">
      <c r="A26" s="65"/>
    </row>
    <row r="27" ht="21">
      <c r="A27" s="65"/>
    </row>
    <row r="28" ht="21">
      <c r="A28" s="65"/>
    </row>
    <row r="29" ht="21">
      <c r="A29" s="65"/>
    </row>
    <row r="30" ht="21">
      <c r="A30" s="65"/>
    </row>
    <row r="31" ht="21">
      <c r="A31" s="65"/>
    </row>
    <row r="32" ht="21">
      <c r="A32" s="65"/>
    </row>
    <row r="33" ht="21">
      <c r="A33" s="65"/>
    </row>
    <row r="34" ht="21">
      <c r="A34" s="65"/>
    </row>
    <row r="35" ht="21">
      <c r="A35" s="65"/>
    </row>
    <row r="36" ht="21">
      <c r="A36" s="65"/>
    </row>
    <row r="37" ht="21">
      <c r="A37" s="65"/>
    </row>
    <row r="38" ht="21">
      <c r="A38" s="65"/>
    </row>
    <row r="39" ht="21">
      <c r="A39" s="65"/>
    </row>
    <row r="40" ht="21">
      <c r="A40" s="65"/>
    </row>
    <row r="41" ht="21">
      <c r="A41" s="65"/>
    </row>
    <row r="42" ht="21">
      <c r="A42" s="65"/>
    </row>
    <row r="43" ht="21">
      <c r="A43" s="65"/>
    </row>
    <row r="44" ht="21">
      <c r="A44" s="65"/>
    </row>
    <row r="45" ht="21">
      <c r="A45" s="65"/>
    </row>
    <row r="46" ht="21">
      <c r="A46" s="65"/>
    </row>
    <row r="47" ht="21">
      <c r="A47" s="65"/>
    </row>
    <row r="48" ht="21">
      <c r="A48" s="65"/>
    </row>
    <row r="49" ht="21">
      <c r="A49" s="65"/>
    </row>
    <row r="50" ht="21">
      <c r="A50" s="65"/>
    </row>
    <row r="51" ht="21">
      <c r="A51" s="65"/>
    </row>
    <row r="52" ht="21">
      <c r="A52" s="65"/>
    </row>
    <row r="53" ht="21">
      <c r="A53" s="65"/>
    </row>
    <row r="54" ht="21">
      <c r="A54" s="65"/>
    </row>
    <row r="55" ht="21">
      <c r="A55" s="65"/>
    </row>
    <row r="56" ht="21">
      <c r="A56" s="65"/>
    </row>
    <row r="57" ht="21">
      <c r="A57" s="65"/>
    </row>
    <row r="58" ht="21">
      <c r="A58" s="65"/>
    </row>
    <row r="59" ht="21">
      <c r="A59" s="65"/>
    </row>
    <row r="60" ht="21">
      <c r="A60" s="65"/>
    </row>
    <row r="61" ht="21">
      <c r="A61" s="65"/>
    </row>
    <row r="62" ht="21">
      <c r="A62" s="65"/>
    </row>
    <row r="63" ht="21">
      <c r="A63" s="65"/>
    </row>
    <row r="64" ht="21">
      <c r="A64" s="65"/>
    </row>
    <row r="65" ht="21">
      <c r="A65" s="65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2005-08-24T08:09:21Z</dcterms:created>
  <dcterms:modified xsi:type="dcterms:W3CDTF">2005-08-24T08:09:28Z</dcterms:modified>
  <cp:category/>
  <cp:version/>
  <cp:contentType/>
  <cp:contentStatus/>
</cp:coreProperties>
</file>