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431" windowWidth="6780" windowHeight="5625" activeTab="0"/>
  </bookViews>
  <sheets>
    <sheet name="T-4.10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<sst xmlns="http://schemas.openxmlformats.org/spreadsheetml/2006/main" count="58" uniqueCount="48">
  <si>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ตาราง</t>
  </si>
  <si>
    <t>TABLE</t>
  </si>
  <si>
    <t>Total</t>
  </si>
  <si>
    <t>แพทย์</t>
  </si>
  <si>
    <t>ทันตแพทย์</t>
  </si>
  <si>
    <t>พยาบาล</t>
  </si>
  <si>
    <t>ผู้ช่วยพยาบาล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</si>
  <si>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</si>
  <si>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</si>
  <si>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</si>
  <si>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</si>
  <si>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</si>
  <si>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</si>
  <si>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</si>
  <si>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</si>
  <si>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</si>
  <si>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</si>
  <si>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</si>
  <si>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</si>
  <si>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</si>
  <si>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</si>
  <si>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</si>
  <si>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</si>
  <si>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</si>
  <si>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</si>
  <si>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</si>
  <si>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4.10</t>
  </si>
  <si>
    <t>จำนวนเจ้าหน้าที่ทางการแพทย์</t>
  </si>
  <si>
    <t>จำนวนประชากรต่อเจ้าหน้าที่ทางการแพทย์1 คน</t>
  </si>
  <si>
    <t>Number of medical personnels</t>
  </si>
  <si>
    <t>Number of population per medical personnel</t>
  </si>
  <si>
    <t>เภสัชกร</t>
  </si>
  <si>
    <t>Physician</t>
  </si>
  <si>
    <t>Dentist</t>
  </si>
  <si>
    <t>Phamacist</t>
  </si>
  <si>
    <t>Nurse</t>
  </si>
  <si>
    <t>Practical  nurse</t>
  </si>
  <si>
    <t>Practical   nurse</t>
  </si>
  <si>
    <t xml:space="preserve">   Source : Chanthaburi Provincial Health Office </t>
  </si>
  <si>
    <t xml:space="preserve">       ที่มา : สำนักงานสาธารณสุขจังหวัดจันทบุรี</t>
  </si>
  <si>
    <t xml:space="preserve"> Khao Khitchakut</t>
  </si>
  <si>
    <t>เขาคิชฌกูฏ</t>
  </si>
  <si>
    <t>อำเภอ</t>
  </si>
  <si>
    <t>District</t>
  </si>
  <si>
    <t>จำนวนเจ้าหน้าที่ทางการแพทย์ จำแนกเป็นรายอำเภอ  พ.ศ. 2551</t>
  </si>
  <si>
    <t>NUMBER OF MEDICAL PERSONNELS BY DISTRICT: 2008</t>
  </si>
  <si>
    <t>หมายเหตุ : ณ วันที่ 30 กันยายน 2551</t>
  </si>
  <si>
    <t xml:space="preserve">       Note : As of September 30,2008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</si>
</sst>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  <numFmt numFmtId="203" formatCode="#,##0.0\ \ \ \ \ "/>
    <numFmt numFmtId="204" formatCode="#,##0.00\ \ \ \ \ "/>
    <numFmt numFmtId="205" formatCode="#,##0.0\ \ \ "/>
    <numFmt numFmtId="206" formatCode="#,##0.00\ \ \ "/>
    <numFmt numFmtId="207" formatCode="#,##0.0"/>
    <numFmt numFmtId="208" formatCode="#,##0.0\ \ \ \ "/>
    <numFmt numFmtId="209" formatCode="#,##0.00\ \ \ \ "/>
    <numFmt numFmtId="210" formatCode="\-\ \ \ \ \ "/>
    <numFmt numFmtId="211" formatCode="\ \-\ \ \ \ \ "/>
    <numFmt numFmtId="212" formatCode="\ \-\ \ \ "/>
    <numFmt numFmtId="213" formatCode="\-\ \ \ "/>
    <numFmt numFmtId="214" formatCode="General\ \ \ "/>
    <numFmt numFmtId="215" formatCode="\-\ \ \ \ "/>
  </numFmts>
  <fonts count="24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0" fontId="14" fillId="2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1" borderId="2" applyNumberFormat="0" applyAlignment="0" applyProtection="0"/>
    <xf numFmtId="0" fontId="15" fillId="0" borderId="3" applyNumberFormat="0" applyFill="0" applyAlignment="0" applyProtection="0"/>
    <xf numFmtId="0" fontId="9" fillId="12" borderId="0" applyNumberFormat="0" applyBorder="0" applyAlignment="0" applyProtection="0"/>
    <xf numFmtId="0" fontId="12" fillId="3" borderId="1" applyNumberFormat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3" fillId="2" borderId="5" applyNumberFormat="0" applyAlignment="0" applyProtection="0"/>
    <xf numFmtId="0" fontId="0" fillId="4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195" fontId="2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195" fontId="3" fillId="0" borderId="15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206" fontId="3" fillId="0" borderId="12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195" fontId="3" fillId="0" borderId="17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195" fontId="3" fillId="0" borderId="0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horizontal="left"/>
    </xf>
    <xf numFmtId="213" fontId="3" fillId="0" borderId="17" xfId="0" applyNumberFormat="1" applyFont="1" applyBorder="1" applyAlignment="1">
      <alignment horizontal="right"/>
    </xf>
    <xf numFmtId="213" fontId="3" fillId="0" borderId="12" xfId="0" applyNumberFormat="1" applyFont="1" applyBorder="1" applyAlignment="1">
      <alignment horizontal="right"/>
    </xf>
    <xf numFmtId="213" fontId="2" fillId="0" borderId="12" xfId="0" applyNumberFormat="1" applyFont="1" applyBorder="1" applyAlignment="1">
      <alignment horizontal="right"/>
    </xf>
    <xf numFmtId="206" fontId="2" fillId="0" borderId="12" xfId="0" applyNumberFormat="1" applyFont="1" applyBorder="1" applyAlignment="1">
      <alignment horizontal="right"/>
    </xf>
    <xf numFmtId="195" fontId="3" fillId="0" borderId="18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206" fontId="3" fillId="0" borderId="17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PageLayoutView="0" workbookViewId="0" topLeftCell="B5">
      <selection activeCell="H22" sqref="H22"/>
    </sheetView>
  </sheetViews>
  <sheetFormatPr defaultColWidth="9.140625" defaultRowHeight="21.75"/>
  <cols>
    <col min="1" max="1" width="2.140625" style="4" hidden="1" customWidth="1"/>
    <col min="2" max="2" width="6.421875" style="4" customWidth="1"/>
    <col min="3" max="3" width="4.421875" style="4" customWidth="1"/>
    <col min="4" max="4" width="7.57421875" style="4" customWidth="1"/>
    <col min="5" max="6" width="9.421875" style="4" customWidth="1"/>
    <col min="7" max="7" width="8.7109375" style="4" customWidth="1"/>
    <col min="8" max="8" width="8.421875" style="4" customWidth="1"/>
    <col min="9" max="9" width="10.7109375" style="4" customWidth="1"/>
    <col min="10" max="13" width="9.421875" style="4" customWidth="1"/>
    <col min="14" max="14" width="10.140625" style="4" customWidth="1"/>
    <col min="15" max="15" width="0.13671875" style="4" customWidth="1"/>
    <col min="16" max="16" width="22.7109375" style="4" customWidth="1"/>
    <col min="17" max="17" width="8.140625" style="3" customWidth="1"/>
    <col min="18" max="16384" width="9.140625" style="4" customWidth="1"/>
  </cols>
  <sheetData>
    <row r="1" spans="2:20" s="1" customFormat="1" ht="23.25" customHeight="1">
      <c r="B1" s="1" t="s">
        <v>0</v>
      </c>
      <c r="C1" s="10" t="s">
        <v>26</v>
      </c>
      <c r="D1" s="1" t="s">
        <v>44</v>
      </c>
      <c r="Q1" s="2"/>
      <c r="R1" s="2"/>
      <c r="S1" s="2"/>
      <c r="T1" s="2"/>
    </row>
    <row r="2" spans="2:20" s="1" customFormat="1" ht="21">
      <c r="B2" s="1" t="s">
        <v>1</v>
      </c>
      <c r="C2" s="10" t="s">
        <v>26</v>
      </c>
      <c r="D2" s="1" t="s">
        <v>45</v>
      </c>
      <c r="Q2" s="2"/>
      <c r="R2" s="2"/>
      <c r="S2" s="2"/>
      <c r="T2" s="2"/>
    </row>
    <row r="3" spans="1:20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R3" s="3"/>
      <c r="S3" s="3"/>
      <c r="T3" s="3"/>
    </row>
    <row r="4" spans="1:17" s="3" customFormat="1" ht="20.25" customHeight="1">
      <c r="A4" s="43" t="s">
        <v>42</v>
      </c>
      <c r="B4" s="43"/>
      <c r="C4" s="43"/>
      <c r="D4" s="43"/>
      <c r="E4" s="42" t="s">
        <v>27</v>
      </c>
      <c r="F4" s="46"/>
      <c r="G4" s="46"/>
      <c r="H4" s="46"/>
      <c r="I4" s="46"/>
      <c r="J4" s="42" t="s">
        <v>28</v>
      </c>
      <c r="K4" s="46"/>
      <c r="L4" s="46"/>
      <c r="M4" s="46"/>
      <c r="N4" s="46"/>
      <c r="O4" s="13"/>
      <c r="P4" s="43" t="s">
        <v>43</v>
      </c>
      <c r="Q4" s="9"/>
    </row>
    <row r="5" spans="1:16" s="3" customFormat="1" ht="18" customHeight="1">
      <c r="A5" s="47"/>
      <c r="B5" s="47"/>
      <c r="C5" s="47"/>
      <c r="D5" s="47"/>
      <c r="E5" s="40" t="s">
        <v>29</v>
      </c>
      <c r="F5" s="41"/>
      <c r="G5" s="41"/>
      <c r="H5" s="41"/>
      <c r="I5" s="41"/>
      <c r="J5" s="40" t="s">
        <v>30</v>
      </c>
      <c r="K5" s="41"/>
      <c r="L5" s="41"/>
      <c r="M5" s="41"/>
      <c r="N5" s="41"/>
      <c r="O5" s="17"/>
      <c r="P5" s="45"/>
    </row>
    <row r="6" spans="1:16" s="3" customFormat="1" ht="18" customHeight="1">
      <c r="A6" s="47"/>
      <c r="B6" s="47"/>
      <c r="C6" s="47"/>
      <c r="D6" s="47"/>
      <c r="E6" s="16" t="s">
        <v>3</v>
      </c>
      <c r="F6" s="16" t="s">
        <v>4</v>
      </c>
      <c r="G6" s="16" t="s">
        <v>31</v>
      </c>
      <c r="H6" s="16" t="s">
        <v>5</v>
      </c>
      <c r="I6" s="16" t="s">
        <v>6</v>
      </c>
      <c r="J6" s="16" t="s">
        <v>3</v>
      </c>
      <c r="K6" s="16" t="s">
        <v>4</v>
      </c>
      <c r="L6" s="16" t="s">
        <v>31</v>
      </c>
      <c r="M6" s="16" t="s">
        <v>5</v>
      </c>
      <c r="N6" s="16" t="s">
        <v>6</v>
      </c>
      <c r="O6" s="9"/>
      <c r="P6" s="45"/>
    </row>
    <row r="7" spans="1:16" s="3" customFormat="1" ht="18.75">
      <c r="A7" s="44"/>
      <c r="B7" s="44"/>
      <c r="C7" s="44"/>
      <c r="D7" s="44"/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32</v>
      </c>
      <c r="K7" s="22" t="s">
        <v>33</v>
      </c>
      <c r="L7" s="22" t="s">
        <v>34</v>
      </c>
      <c r="M7" s="22" t="s">
        <v>35</v>
      </c>
      <c r="N7" s="22" t="s">
        <v>37</v>
      </c>
      <c r="O7" s="12"/>
      <c r="P7" s="44"/>
    </row>
    <row r="8" spans="1:16" ht="29.25" customHeight="1">
      <c r="A8" s="6"/>
      <c r="B8" s="48" t="s">
        <v>7</v>
      </c>
      <c r="C8" s="48"/>
      <c r="D8" s="49"/>
      <c r="E8" s="11">
        <f>SUM(E9:E18)</f>
        <v>180</v>
      </c>
      <c r="F8" s="11">
        <f>SUM(F9:F18)</f>
        <v>23</v>
      </c>
      <c r="G8" s="11">
        <f>SUM(G9:G18)</f>
        <v>55</v>
      </c>
      <c r="H8" s="11">
        <f>SUM(H9:H18)</f>
        <v>1025</v>
      </c>
      <c r="I8" s="34">
        <f>SUM(I9:I18)</f>
        <v>0</v>
      </c>
      <c r="J8" s="35">
        <v>2801.47</v>
      </c>
      <c r="K8" s="35">
        <v>21924.57</v>
      </c>
      <c r="L8" s="35">
        <v>9168.45</v>
      </c>
      <c r="M8" s="35">
        <v>491.97</v>
      </c>
      <c r="N8" s="34">
        <f aca="true" t="shared" si="0" ref="N8:N18">SUM(N9:N18)</f>
        <v>0</v>
      </c>
      <c r="O8" s="26"/>
      <c r="P8" s="14" t="s">
        <v>2</v>
      </c>
    </row>
    <row r="9" spans="1:16" ht="24" customHeight="1">
      <c r="A9" s="6"/>
      <c r="B9" s="5" t="s">
        <v>8</v>
      </c>
      <c r="C9" s="14"/>
      <c r="D9" s="5"/>
      <c r="E9" s="19">
        <v>147</v>
      </c>
      <c r="F9" s="18">
        <v>10</v>
      </c>
      <c r="G9" s="19">
        <v>31</v>
      </c>
      <c r="H9" s="20">
        <v>612</v>
      </c>
      <c r="I9" s="33">
        <f aca="true" t="shared" si="1" ref="I9:I18">SUM(I10:I19)</f>
        <v>0</v>
      </c>
      <c r="J9" s="21">
        <v>829.5</v>
      </c>
      <c r="K9" s="21">
        <v>12193.6</v>
      </c>
      <c r="L9" s="21">
        <v>3933.42</v>
      </c>
      <c r="M9" s="21">
        <v>199.24</v>
      </c>
      <c r="N9" s="33">
        <f t="shared" si="0"/>
        <v>0</v>
      </c>
      <c r="O9" s="26"/>
      <c r="P9" s="25" t="s">
        <v>17</v>
      </c>
    </row>
    <row r="10" spans="1:16" ht="24" customHeight="1">
      <c r="A10" s="6"/>
      <c r="B10" s="5" t="s">
        <v>9</v>
      </c>
      <c r="D10" s="5"/>
      <c r="E10" s="19">
        <v>5</v>
      </c>
      <c r="F10" s="18">
        <v>1</v>
      </c>
      <c r="G10" s="19">
        <v>3</v>
      </c>
      <c r="H10" s="20">
        <v>39</v>
      </c>
      <c r="I10" s="33">
        <f t="shared" si="1"/>
        <v>0</v>
      </c>
      <c r="J10" s="21">
        <v>11073.2</v>
      </c>
      <c r="K10" s="21">
        <v>55366</v>
      </c>
      <c r="L10" s="21">
        <v>18455.33</v>
      </c>
      <c r="M10" s="21">
        <v>1419.64</v>
      </c>
      <c r="N10" s="33">
        <f t="shared" si="0"/>
        <v>0</v>
      </c>
      <c r="O10" s="26"/>
      <c r="P10" s="25" t="s">
        <v>18</v>
      </c>
    </row>
    <row r="11" spans="1:16" ht="24" customHeight="1">
      <c r="A11" s="6"/>
      <c r="B11" s="5" t="s">
        <v>10</v>
      </c>
      <c r="D11" s="5"/>
      <c r="E11" s="19">
        <v>6</v>
      </c>
      <c r="F11" s="18">
        <v>4</v>
      </c>
      <c r="G11" s="19">
        <v>5</v>
      </c>
      <c r="H11" s="20">
        <v>91</v>
      </c>
      <c r="I11" s="33">
        <f t="shared" si="1"/>
        <v>0</v>
      </c>
      <c r="J11" s="21">
        <v>11496.33</v>
      </c>
      <c r="K11" s="21">
        <v>17244.5</v>
      </c>
      <c r="L11" s="21">
        <v>13795.6</v>
      </c>
      <c r="M11" s="21">
        <v>758</v>
      </c>
      <c r="N11" s="33">
        <f t="shared" si="0"/>
        <v>0</v>
      </c>
      <c r="O11" s="26"/>
      <c r="P11" s="25" t="s">
        <v>19</v>
      </c>
    </row>
    <row r="12" spans="1:16" ht="24" customHeight="1">
      <c r="A12" s="6"/>
      <c r="B12" s="5" t="s">
        <v>11</v>
      </c>
      <c r="D12" s="5"/>
      <c r="E12" s="19">
        <v>4</v>
      </c>
      <c r="F12" s="18">
        <v>1</v>
      </c>
      <c r="G12" s="19">
        <v>3</v>
      </c>
      <c r="H12" s="20">
        <v>51</v>
      </c>
      <c r="I12" s="33">
        <f t="shared" si="1"/>
        <v>0</v>
      </c>
      <c r="J12" s="21">
        <v>9686.5</v>
      </c>
      <c r="K12" s="21">
        <v>38746</v>
      </c>
      <c r="L12" s="21">
        <v>12915.33</v>
      </c>
      <c r="M12" s="21">
        <v>759.73</v>
      </c>
      <c r="N12" s="33">
        <f t="shared" si="0"/>
        <v>0</v>
      </c>
      <c r="O12" s="26"/>
      <c r="P12" s="25" t="s">
        <v>20</v>
      </c>
    </row>
    <row r="13" spans="1:17" ht="24" customHeight="1">
      <c r="A13" s="6"/>
      <c r="B13" s="5" t="s">
        <v>12</v>
      </c>
      <c r="D13" s="23"/>
      <c r="E13" s="19">
        <v>3</v>
      </c>
      <c r="F13" s="18">
        <v>1</v>
      </c>
      <c r="G13" s="19">
        <v>2</v>
      </c>
      <c r="H13" s="20">
        <v>43</v>
      </c>
      <c r="I13" s="33">
        <f t="shared" si="1"/>
        <v>0</v>
      </c>
      <c r="J13" s="21">
        <v>9916.33</v>
      </c>
      <c r="K13" s="21">
        <v>29749</v>
      </c>
      <c r="L13" s="21">
        <v>14874.5</v>
      </c>
      <c r="M13" s="21">
        <v>691.84</v>
      </c>
      <c r="N13" s="33">
        <f t="shared" si="0"/>
        <v>0</v>
      </c>
      <c r="O13" s="26"/>
      <c r="P13" s="25" t="s">
        <v>21</v>
      </c>
      <c r="Q13" s="4"/>
    </row>
    <row r="14" spans="1:17" ht="24" customHeight="1">
      <c r="A14" s="6"/>
      <c r="B14" s="5" t="s">
        <v>13</v>
      </c>
      <c r="D14" s="23"/>
      <c r="E14" s="19">
        <v>3</v>
      </c>
      <c r="F14" s="18">
        <v>2</v>
      </c>
      <c r="G14" s="19">
        <v>2</v>
      </c>
      <c r="H14" s="20">
        <v>38</v>
      </c>
      <c r="I14" s="33">
        <f t="shared" si="1"/>
        <v>0</v>
      </c>
      <c r="J14" s="21">
        <v>10238</v>
      </c>
      <c r="K14" s="21">
        <v>15357</v>
      </c>
      <c r="L14" s="21">
        <v>15357</v>
      </c>
      <c r="M14" s="21">
        <v>808.26</v>
      </c>
      <c r="N14" s="33">
        <f t="shared" si="0"/>
        <v>0</v>
      </c>
      <c r="O14" s="26"/>
      <c r="P14" s="25" t="s">
        <v>22</v>
      </c>
      <c r="Q14" s="4"/>
    </row>
    <row r="15" spans="1:16" ht="24" customHeight="1">
      <c r="A15" s="6"/>
      <c r="B15" s="5" t="s">
        <v>14</v>
      </c>
      <c r="D15" s="5"/>
      <c r="E15" s="19">
        <v>6</v>
      </c>
      <c r="F15" s="18">
        <v>1</v>
      </c>
      <c r="G15" s="19">
        <v>4</v>
      </c>
      <c r="H15" s="20">
        <v>56</v>
      </c>
      <c r="I15" s="33">
        <f t="shared" si="1"/>
        <v>0</v>
      </c>
      <c r="J15" s="21">
        <v>10522.33</v>
      </c>
      <c r="K15" s="21">
        <v>63134</v>
      </c>
      <c r="L15" s="21">
        <v>15783.5</v>
      </c>
      <c r="M15" s="21">
        <v>1127.39</v>
      </c>
      <c r="N15" s="33">
        <f t="shared" si="0"/>
        <v>0</v>
      </c>
      <c r="O15" s="26"/>
      <c r="P15" s="25" t="s">
        <v>23</v>
      </c>
    </row>
    <row r="16" spans="1:16" ht="24" customHeight="1">
      <c r="A16" s="6"/>
      <c r="B16" s="5" t="s">
        <v>15</v>
      </c>
      <c r="D16" s="23"/>
      <c r="E16" s="19">
        <v>2</v>
      </c>
      <c r="F16" s="18">
        <v>1</v>
      </c>
      <c r="G16" s="19">
        <v>1</v>
      </c>
      <c r="H16" s="20">
        <v>25</v>
      </c>
      <c r="I16" s="33">
        <f t="shared" si="1"/>
        <v>0</v>
      </c>
      <c r="J16" s="21">
        <v>18731.5</v>
      </c>
      <c r="K16" s="21">
        <v>37463</v>
      </c>
      <c r="L16" s="21">
        <v>37463</v>
      </c>
      <c r="M16" s="21">
        <v>1498.52</v>
      </c>
      <c r="N16" s="33">
        <f t="shared" si="0"/>
        <v>0</v>
      </c>
      <c r="O16" s="26"/>
      <c r="P16" s="25" t="s">
        <v>24</v>
      </c>
    </row>
    <row r="17" spans="1:17" ht="24" customHeight="1">
      <c r="A17" s="6"/>
      <c r="B17" s="5" t="s">
        <v>16</v>
      </c>
      <c r="D17" s="23"/>
      <c r="E17" s="19">
        <v>2</v>
      </c>
      <c r="F17" s="18">
        <v>1</v>
      </c>
      <c r="G17" s="19">
        <v>2</v>
      </c>
      <c r="H17" s="20">
        <v>35</v>
      </c>
      <c r="I17" s="33">
        <f t="shared" si="1"/>
        <v>0</v>
      </c>
      <c r="J17" s="21">
        <v>16106.5</v>
      </c>
      <c r="K17" s="21">
        <v>32213</v>
      </c>
      <c r="L17" s="21">
        <v>16106.5</v>
      </c>
      <c r="M17" s="21">
        <v>920.37</v>
      </c>
      <c r="N17" s="33">
        <f t="shared" si="0"/>
        <v>0</v>
      </c>
      <c r="O17" s="26"/>
      <c r="P17" s="25" t="s">
        <v>25</v>
      </c>
      <c r="Q17" s="4"/>
    </row>
    <row r="18" spans="1:17" ht="24" customHeight="1">
      <c r="A18" s="6"/>
      <c r="B18" s="7" t="s">
        <v>41</v>
      </c>
      <c r="C18" s="7"/>
      <c r="D18" s="7"/>
      <c r="E18" s="27">
        <v>2</v>
      </c>
      <c r="F18" s="36">
        <v>1</v>
      </c>
      <c r="G18" s="27">
        <v>2</v>
      </c>
      <c r="H18" s="37">
        <v>35</v>
      </c>
      <c r="I18" s="32">
        <f t="shared" si="1"/>
        <v>0</v>
      </c>
      <c r="J18" s="38">
        <v>12983</v>
      </c>
      <c r="K18" s="38">
        <v>25966</v>
      </c>
      <c r="L18" s="38">
        <v>12983</v>
      </c>
      <c r="M18" s="38">
        <v>741.89</v>
      </c>
      <c r="N18" s="32">
        <f t="shared" si="0"/>
        <v>0</v>
      </c>
      <c r="O18" s="39"/>
      <c r="P18" s="29" t="s">
        <v>40</v>
      </c>
      <c r="Q18" s="4"/>
    </row>
    <row r="19" spans="1:17" ht="24" customHeight="1" hidden="1">
      <c r="A19" s="6"/>
      <c r="B19" s="7"/>
      <c r="C19" s="7"/>
      <c r="D19" s="8"/>
      <c r="E19" s="27"/>
      <c r="F19" s="27"/>
      <c r="G19" s="27"/>
      <c r="H19" s="27"/>
      <c r="I19" s="28"/>
      <c r="J19" s="27"/>
      <c r="K19" s="27"/>
      <c r="L19" s="27"/>
      <c r="M19" s="27"/>
      <c r="N19" s="28"/>
      <c r="O19" s="26"/>
      <c r="P19" s="29"/>
      <c r="Q19" s="4"/>
    </row>
    <row r="20" spans="1:17" ht="11.25" customHeight="1">
      <c r="A20" s="6"/>
      <c r="B20" s="5"/>
      <c r="C20" s="5"/>
      <c r="D20" s="5"/>
      <c r="E20" s="30"/>
      <c r="F20" s="30"/>
      <c r="G20" s="30"/>
      <c r="H20" s="30"/>
      <c r="I20" s="31"/>
      <c r="J20" s="30"/>
      <c r="K20" s="30"/>
      <c r="L20" s="30"/>
      <c r="M20" s="30"/>
      <c r="N20" s="31"/>
      <c r="O20" s="26"/>
      <c r="P20" s="25"/>
      <c r="Q20" s="4"/>
    </row>
    <row r="21" spans="1:18" s="3" customFormat="1" ht="17.25" customHeight="1">
      <c r="A21" s="6"/>
      <c r="B21" s="5" t="s">
        <v>46</v>
      </c>
      <c r="C21" s="5"/>
      <c r="D21" s="5"/>
      <c r="E21" s="24"/>
      <c r="F21" s="24"/>
      <c r="G21" s="24"/>
      <c r="H21" s="24"/>
      <c r="I21" s="24"/>
      <c r="J21" s="24"/>
      <c r="K21" s="15"/>
      <c r="L21" s="15"/>
      <c r="M21" s="15"/>
      <c r="N21" s="15"/>
      <c r="O21" s="15"/>
      <c r="P21" s="15"/>
      <c r="Q21" s="5"/>
      <c r="R21" s="5"/>
    </row>
    <row r="22" spans="1:18" s="3" customFormat="1" ht="17.25" customHeight="1">
      <c r="A22" s="6"/>
      <c r="B22" s="5" t="s">
        <v>47</v>
      </c>
      <c r="C22" s="5"/>
      <c r="D22" s="5"/>
      <c r="E22" s="24"/>
      <c r="F22" s="24"/>
      <c r="G22" s="24"/>
      <c r="H22" s="24"/>
      <c r="I22" s="24"/>
      <c r="J22" s="24"/>
      <c r="K22" s="15"/>
      <c r="L22" s="15"/>
      <c r="M22" s="15"/>
      <c r="N22" s="15"/>
      <c r="O22" s="15"/>
      <c r="P22" s="15"/>
      <c r="Q22" s="5"/>
      <c r="R22" s="5"/>
    </row>
    <row r="23" spans="1:18" s="3" customFormat="1" ht="17.25" customHeight="1">
      <c r="A23" s="6"/>
      <c r="B23" s="5" t="s">
        <v>39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33" ht="17.25" customHeight="1">
      <c r="B24" s="4" t="s">
        <v>38</v>
      </c>
      <c r="Q24" s="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</sheetData>
  <sheetProtection/>
  <mergeCells count="7">
    <mergeCell ref="P4:P7"/>
    <mergeCell ref="E5:I5"/>
    <mergeCell ref="J5:N5"/>
    <mergeCell ref="B8:D8"/>
    <mergeCell ref="A4:D7"/>
    <mergeCell ref="E4:I4"/>
    <mergeCell ref="J4:N4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2009-06-17T08:04:50Z</cp:lastPrinted>
  <dcterms:created xsi:type="dcterms:W3CDTF">2004-08-16T17:13:42Z</dcterms:created>
  <dcterms:modified xsi:type="dcterms:W3CDTF">2009-06-23T07:53:19Z</dcterms:modified>
  <cp:category/>
  <cp:version/>
  <cp:contentType/>
  <cp:contentStatus/>
</cp:coreProperties>
</file>