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115" windowHeight="9720" activeTab="0"/>
  </bookViews>
  <sheets>
    <sheet name="T-10.4 D" sheetId="1" r:id="rId1"/>
  </sheets>
  <definedNames>
    <definedName name="_xlnm.Print_Area" localSheetId="0">'T-10.4 D'!$A$1:$M$35</definedName>
  </definedNames>
  <calcPr fullCalcOnLoad="1"/>
</workbook>
</file>

<file path=xl/sharedStrings.xml><?xml version="1.0" encoding="utf-8"?>
<sst xmlns="http://schemas.openxmlformats.org/spreadsheetml/2006/main" count="87" uniqueCount="61">
  <si>
    <t>ตาราง</t>
  </si>
  <si>
    <t>จำนวนสถานประกอบการอุตสาหกรรม จำแนกตามประเภทอุตสาหกรรม พ.ศ.2552 - 2554</t>
  </si>
  <si>
    <t>TABLE</t>
  </si>
  <si>
    <t>NUMBER OF INDUSTRIAL ESTABLISHMENTS BY TYPE OF INDUSTRIES:  2009 - 2011</t>
  </si>
  <si>
    <t>อัตราการเปลี่ยนแปลง</t>
  </si>
  <si>
    <t>ประเภทอุตสาหกรรม</t>
  </si>
  <si>
    <t>Percent change</t>
  </si>
  <si>
    <t>Type of industries</t>
  </si>
  <si>
    <t>(2009)</t>
  </si>
  <si>
    <t>(2010)</t>
  </si>
  <si>
    <t>(2011)</t>
  </si>
  <si>
    <t>รวมยอด</t>
  </si>
  <si>
    <t>Total</t>
  </si>
  <si>
    <t>การเกษตร</t>
  </si>
  <si>
    <t>-</t>
  </si>
  <si>
    <t>Agriculture</t>
  </si>
  <si>
    <t>อาหาร</t>
  </si>
  <si>
    <t>Food</t>
  </si>
  <si>
    <t>เครื่องดื่ม</t>
  </si>
  <si>
    <t>Beverages</t>
  </si>
  <si>
    <t>สิ่งทอ</t>
  </si>
  <si>
    <t>Textils</t>
  </si>
  <si>
    <t>เครื่องแต่งกาย</t>
  </si>
  <si>
    <t>Wearing appared</t>
  </si>
  <si>
    <t>เครื่องหนัง</t>
  </si>
  <si>
    <t>Leather products</t>
  </si>
  <si>
    <t>ไม้และผลิตภัณฑ์จากไม้</t>
  </si>
  <si>
    <t>Wood and wood products</t>
  </si>
  <si>
    <t>เฟอร์นิเจอร์และเครื่องเรือน</t>
  </si>
  <si>
    <t>Furniture</t>
  </si>
  <si>
    <t>กระดาษและผลิตภัณฑ์จากกระดาษ</t>
  </si>
  <si>
    <t>Paper and paper product</t>
  </si>
  <si>
    <t>สิ่งพิมพ์</t>
  </si>
  <si>
    <t>Printing</t>
  </si>
  <si>
    <t>เคมี</t>
  </si>
  <si>
    <t>Chemical</t>
  </si>
  <si>
    <t>ปิโตรเคมีและผลิตภัณฑ์</t>
  </si>
  <si>
    <t>Petrochemical and product</t>
  </si>
  <si>
    <t>ยาง</t>
  </si>
  <si>
    <t>Rubber</t>
  </si>
  <si>
    <t>พลาสติก</t>
  </si>
  <si>
    <t>Plastic</t>
  </si>
  <si>
    <t>อโลหะ</t>
  </si>
  <si>
    <t>Non-metallic</t>
  </si>
  <si>
    <t>โลหะ</t>
  </si>
  <si>
    <t>Metals</t>
  </si>
  <si>
    <t>ผลิตภัณฑ์โลหะ</t>
  </si>
  <si>
    <t>Metal products</t>
  </si>
  <si>
    <t>เครืองจักรกล</t>
  </si>
  <si>
    <t>Machinery and equipment</t>
  </si>
  <si>
    <t>ไฟฟ้า</t>
  </si>
  <si>
    <t>Electricity</t>
  </si>
  <si>
    <t>ขนส่ง</t>
  </si>
  <si>
    <t>Transport</t>
  </si>
  <si>
    <t>อื่น ๆ</t>
  </si>
  <si>
    <t>Others</t>
  </si>
  <si>
    <t xml:space="preserve">หมายเหตุ:  สถานประกอบการอุตสาหกรรม คือ โรงงาน อาคาร สถานที่ หรือยานพาหนะที่ใช้เครื่องจักรมีกำลังรวมตั้งแต่ห้าแรงม้าหรือกำลังเทียบเท่าตั้งแต่ห้าแรงม้าขึ้นไป </t>
  </si>
  <si>
    <t>หรือใช้คนงานตั้งแต่เจ็ดคนขึ้นไปโดยใช้เครื่องจักรหรือไม่ก็ตาม</t>
  </si>
  <si>
    <t xml:space="preserve">        Note:   Industrial establshments is mean factory, building or vehicle used machinery from 5 horsepower or the equivalent 5 horsepower or employees from 7 or more people to used the machinery or not.</t>
  </si>
  <si>
    <t xml:space="preserve">     ที่มา:   สำนักงานอุตสาหกรรมจังหวัดจันทบุรี</t>
  </si>
  <si>
    <t xml:space="preserve">  Source:  Chanthaburi Provincial  Industrial Office</t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</si>
</sst>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_(* #,##0_);_(* \(#,##0\);_(* &quot;-&quot;??_);_(@_)"/>
    <numFmt numFmtId="201" formatCode="_(* #,##0.0_);_(* \(#,##0.0\);_(* &quot;-&quot;??_);_(@_)"/>
    <numFmt numFmtId="202" formatCode="_-* #,##0.00_-;\-* #,##0.00_-;_-* &quot;-&quot;_-;_-@_-"/>
    <numFmt numFmtId="203" formatCode="_-* #,##0.0_-;\-* #,##0.0_-;_-* &quot;-&quot;_-;_-@_-"/>
    <numFmt numFmtId="204" formatCode="0.0000000"/>
    <numFmt numFmtId="205" formatCode="0.000000"/>
    <numFmt numFmtId="206" formatCode="0.00000"/>
    <numFmt numFmtId="207" formatCode="0.0000"/>
    <numFmt numFmtId="208" formatCode="0.000"/>
    <numFmt numFmtId="209" formatCode="#,##0.0\ ;\-\ #,##0.0\ "/>
    <numFmt numFmtId="210" formatCode="#,##0.00\ ;\-\ #,##0.00\ "/>
    <numFmt numFmtId="211" formatCode="#,##0.0\ \ "/>
    <numFmt numFmtId="212" formatCode="#,##0.00\ \ "/>
    <numFmt numFmtId="213" formatCode="_-* #,##0.0_-;\-* #,##0.0_-;_-* &quot;-&quot;??_-;_-@_-"/>
    <numFmt numFmtId="214" formatCode="_-* #,##0_-;\-* #,##0_-;_-* &quot;-&quot;??_-;_-@_-"/>
  </numFmts>
  <fonts count="25">
    <font>
      <sz val="14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4"/>
      <name val="AngsanaUPC"/>
      <family val="1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name val="Cordia New"/>
      <family val="2"/>
    </font>
    <font>
      <b/>
      <sz val="16"/>
      <name val="AngsanaUPC"/>
      <family val="1"/>
    </font>
    <font>
      <b/>
      <sz val="14"/>
      <name val="AngsanaUPC"/>
      <family val="1"/>
    </font>
    <font>
      <sz val="11"/>
      <color indexed="8"/>
      <name val="Calibri"/>
      <family val="2"/>
    </font>
    <font>
      <sz val="11"/>
      <color indexed="8"/>
      <name val="JasmineUPC"/>
      <family val="1"/>
    </font>
    <font>
      <b/>
      <sz val="14"/>
      <color indexed="8"/>
      <name val="AngsanaUPC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16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11" fillId="7" borderId="1" applyNumberFormat="0" applyAlignment="0" applyProtection="0"/>
    <xf numFmtId="0" fontId="12" fillId="1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4" applyNumberFormat="0" applyFill="0" applyAlignment="0" applyProtection="0"/>
    <xf numFmtId="0" fontId="14" fillId="3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5" fillId="16" borderId="5" applyNumberFormat="0" applyAlignment="0" applyProtection="0"/>
    <xf numFmtId="0" fontId="0" fillId="23" borderId="6" applyNumberFormat="0" applyFon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24" borderId="15" xfId="0" applyFont="1" applyFill="1" applyBorder="1" applyAlignment="1" quotePrefix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24" borderId="20" xfId="0" applyFont="1" applyFill="1" applyBorder="1" applyAlignment="1" quotePrefix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41" fontId="21" fillId="0" borderId="18" xfId="0" applyNumberFormat="1" applyFont="1" applyBorder="1" applyAlignment="1">
      <alignment horizontal="right" vertical="center"/>
    </xf>
    <xf numFmtId="210" fontId="21" fillId="0" borderId="15" xfId="0" applyNumberFormat="1" applyFont="1" applyBorder="1" applyAlignment="1">
      <alignment/>
    </xf>
    <xf numFmtId="0" fontId="3" fillId="0" borderId="18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41" fontId="3" fillId="0" borderId="18" xfId="0" applyNumberFormat="1" applyFont="1" applyBorder="1" applyAlignment="1">
      <alignment horizontal="right" vertical="center"/>
    </xf>
    <xf numFmtId="210" fontId="3" fillId="0" borderId="15" xfId="0" applyNumberFormat="1" applyFont="1" applyBorder="1" applyAlignment="1">
      <alignment/>
    </xf>
    <xf numFmtId="0" fontId="3" fillId="0" borderId="14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0" xfId="0" applyFont="1" applyAlignment="1">
      <alignment horizontal="left" vertical="center" shrinkToFit="1"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3" xfId="34"/>
    <cellStyle name="Comma 4" xfId="35"/>
    <cellStyle name="Normal 2" xfId="36"/>
    <cellStyle name="Normal 3" xfId="37"/>
    <cellStyle name="Normal 4" xfId="38"/>
    <cellStyle name="การคำนวณ" xfId="39"/>
    <cellStyle name="ข้อความเตือน" xfId="40"/>
    <cellStyle name="ข้อความอธิบาย" xfId="41"/>
    <cellStyle name="Comma" xfId="42"/>
    <cellStyle name="Comma [0]" xfId="43"/>
    <cellStyle name="Currency" xfId="44"/>
    <cellStyle name="Currency [0]" xfId="45"/>
    <cellStyle name="ชื่อเรื่อง" xfId="46"/>
    <cellStyle name="เซลล์ตรวจสอบ" xfId="47"/>
    <cellStyle name="เซลล์ที่มีการเชื่อมโยง" xfId="48"/>
    <cellStyle name="ดี" xfId="49"/>
    <cellStyle name="ปกติ 2" xfId="50"/>
    <cellStyle name="ป้อนค่า" xfId="51"/>
    <cellStyle name="ปานกลาง" xfId="52"/>
    <cellStyle name="Percent" xfId="53"/>
    <cellStyle name="ผลรวม" xfId="54"/>
    <cellStyle name="แย่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123825</xdr:colOff>
      <xdr:row>17</xdr:row>
      <xdr:rowOff>114300</xdr:rowOff>
    </xdr:from>
    <xdr:to>
      <xdr:col>12</xdr:col>
      <xdr:colOff>266700</xdr:colOff>
      <xdr:row>33</xdr:row>
      <xdr:rowOff>9525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9848850" y="3438525"/>
          <a:ext cx="266700" cy="273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                     สถิติอุตสาหกรรม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17</xdr:col>
      <xdr:colOff>200025</xdr:colOff>
      <xdr:row>35</xdr:row>
      <xdr:rowOff>19050</xdr:rowOff>
    </xdr:to>
    <xdr:grpSp>
      <xdr:nvGrpSpPr>
        <xdr:cNvPr id="2" name="Group 6"/>
        <xdr:cNvGrpSpPr>
          <a:grpSpLocks/>
        </xdr:cNvGrpSpPr>
      </xdr:nvGrpSpPr>
      <xdr:grpSpPr>
        <a:xfrm>
          <a:off x="9725025" y="0"/>
          <a:ext cx="3038475" cy="6657975"/>
          <a:chOff x="9582150" y="0"/>
          <a:chExt cx="3406290" cy="6699551"/>
        </a:xfrm>
        <a:solidFill>
          <a:srgbClr val="FFFFFF"/>
        </a:solidFill>
      </xdr:grpSpPr>
      <xdr:sp>
        <xdr:nvSpPr>
          <xdr:cNvPr id="3" name="Text Box 6"/>
          <xdr:cNvSpPr txBox="1">
            <a:spLocks noChangeArrowheads="1"/>
          </xdr:cNvSpPr>
        </xdr:nvSpPr>
        <xdr:spPr>
          <a:xfrm>
            <a:off x="9646018" y="326603"/>
            <a:ext cx="564593" cy="378524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vert="vert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สถิติอุตสาหกรรม</a:t>
            </a:r>
          </a:p>
        </xdr:txBody>
      </xdr:sp>
      <xdr:sp>
        <xdr:nvSpPr>
          <xdr:cNvPr id="4" name="Text Box 1"/>
          <xdr:cNvSpPr txBox="1">
            <a:spLocks noChangeArrowheads="1"/>
          </xdr:cNvSpPr>
        </xdr:nvSpPr>
        <xdr:spPr>
          <a:xfrm>
            <a:off x="9582150" y="0"/>
            <a:ext cx="554374" cy="4019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10</a:t>
            </a:r>
            <a:r>
              <a:rPr lang="en-US" cap="none" sz="1400" b="1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6</a:t>
            </a:r>
          </a:p>
        </xdr:txBody>
      </xdr:sp>
      <xdr:sp>
        <xdr:nvSpPr>
          <xdr:cNvPr id="5" name="Straight Connector 11"/>
          <xdr:cNvSpPr>
            <a:spLocks/>
          </xdr:cNvSpPr>
        </xdr:nvSpPr>
        <xdr:spPr>
          <a:xfrm rot="5400000">
            <a:off x="6616976" y="3495491"/>
            <a:ext cx="6372317" cy="35173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showGridLines="0" tabSelected="1" zoomScalePageLayoutView="0" workbookViewId="0" topLeftCell="A1">
      <selection activeCell="A5" sqref="A5:D6"/>
    </sheetView>
  </sheetViews>
  <sheetFormatPr defaultColWidth="9.140625" defaultRowHeight="21.75"/>
  <cols>
    <col min="1" max="1" width="1.7109375" style="11" customWidth="1"/>
    <col min="2" max="2" width="7.7109375" style="11" customWidth="1"/>
    <col min="3" max="3" width="5.140625" style="11" customWidth="1"/>
    <col min="4" max="4" width="17.140625" style="11" customWidth="1"/>
    <col min="5" max="5" width="17.7109375" style="11" customWidth="1"/>
    <col min="6" max="6" width="17.00390625" style="11" customWidth="1"/>
    <col min="7" max="7" width="17.7109375" style="11" customWidth="1"/>
    <col min="8" max="8" width="18.421875" style="11" customWidth="1"/>
    <col min="9" max="9" width="17.7109375" style="11" customWidth="1"/>
    <col min="10" max="10" width="1.421875" style="11" customWidth="1"/>
    <col min="11" max="11" width="24.140625" style="11" customWidth="1"/>
    <col min="12" max="12" width="1.8515625" style="4" customWidth="1"/>
    <col min="13" max="13" width="4.140625" style="4" customWidth="1"/>
    <col min="14" max="16384" width="9.140625" style="4" customWidth="1"/>
  </cols>
  <sheetData>
    <row r="1" spans="1:11" s="3" customFormat="1" ht="18.75" customHeight="1">
      <c r="A1" s="1"/>
      <c r="B1" s="1" t="s">
        <v>0</v>
      </c>
      <c r="C1" s="2">
        <v>10.4</v>
      </c>
      <c r="D1" s="1" t="s">
        <v>1</v>
      </c>
      <c r="E1" s="1"/>
      <c r="F1" s="1"/>
      <c r="G1" s="1"/>
      <c r="H1" s="1"/>
      <c r="I1" s="1"/>
      <c r="J1" s="1"/>
      <c r="K1" s="1"/>
    </row>
    <row r="2" spans="1:11" s="3" customFormat="1" ht="18.75" customHeight="1">
      <c r="A2" s="1"/>
      <c r="B2" s="1" t="s">
        <v>2</v>
      </c>
      <c r="C2" s="2">
        <v>10.4</v>
      </c>
      <c r="D2" s="1" t="s">
        <v>3</v>
      </c>
      <c r="E2" s="1"/>
      <c r="F2" s="1"/>
      <c r="G2" s="1"/>
      <c r="H2" s="1"/>
      <c r="I2" s="1"/>
      <c r="J2" s="1"/>
      <c r="K2" s="1"/>
    </row>
    <row r="3" spans="1:11" ht="3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2" s="11" customFormat="1" ht="17.25" customHeight="1">
      <c r="A4" s="5"/>
      <c r="B4" s="5"/>
      <c r="C4" s="5"/>
      <c r="D4" s="5"/>
      <c r="E4" s="6"/>
      <c r="F4" s="7"/>
      <c r="G4" s="6"/>
      <c r="H4" s="8" t="s">
        <v>4</v>
      </c>
      <c r="I4" s="9"/>
      <c r="J4" s="10"/>
      <c r="K4" s="5"/>
      <c r="L4" s="4"/>
    </row>
    <row r="5" spans="1:12" s="11" customFormat="1" ht="15.75" customHeight="1">
      <c r="A5" s="12" t="s">
        <v>5</v>
      </c>
      <c r="B5" s="12"/>
      <c r="C5" s="12"/>
      <c r="D5" s="13"/>
      <c r="E5" s="14">
        <v>2552</v>
      </c>
      <c r="F5" s="14">
        <v>2553</v>
      </c>
      <c r="G5" s="14">
        <v>2554</v>
      </c>
      <c r="H5" s="15" t="s">
        <v>6</v>
      </c>
      <c r="I5" s="16"/>
      <c r="J5" s="17" t="s">
        <v>7</v>
      </c>
      <c r="K5" s="12"/>
      <c r="L5" s="4"/>
    </row>
    <row r="6" spans="1:12" s="11" customFormat="1" ht="15.75" customHeight="1">
      <c r="A6" s="12"/>
      <c r="B6" s="12"/>
      <c r="C6" s="12"/>
      <c r="D6" s="13"/>
      <c r="E6" s="18" t="s">
        <v>8</v>
      </c>
      <c r="F6" s="18" t="s">
        <v>9</v>
      </c>
      <c r="G6" s="18" t="s">
        <v>10</v>
      </c>
      <c r="H6" s="19">
        <v>2553</v>
      </c>
      <c r="I6" s="20">
        <v>2554</v>
      </c>
      <c r="J6" s="17"/>
      <c r="K6" s="12"/>
      <c r="L6" s="4"/>
    </row>
    <row r="7" spans="1:12" s="11" customFormat="1" ht="15.75" customHeight="1">
      <c r="A7" s="21"/>
      <c r="B7" s="21"/>
      <c r="C7" s="21"/>
      <c r="D7" s="21"/>
      <c r="E7" s="22"/>
      <c r="F7" s="23"/>
      <c r="G7" s="22"/>
      <c r="H7" s="24" t="s">
        <v>9</v>
      </c>
      <c r="I7" s="24" t="s">
        <v>10</v>
      </c>
      <c r="J7" s="22"/>
      <c r="K7" s="21"/>
      <c r="L7" s="4"/>
    </row>
    <row r="8" spans="1:11" ht="21.75" customHeight="1">
      <c r="A8" s="25" t="s">
        <v>11</v>
      </c>
      <c r="B8" s="25"/>
      <c r="C8" s="25"/>
      <c r="D8" s="26"/>
      <c r="E8" s="27">
        <v>624</v>
      </c>
      <c r="F8" s="27">
        <v>659</v>
      </c>
      <c r="G8" s="27">
        <v>701</v>
      </c>
      <c r="H8" s="28">
        <f aca="true" t="shared" si="0" ref="H8:I29">F8/E8*100-100</f>
        <v>5.608974358974365</v>
      </c>
      <c r="I8" s="28">
        <f t="shared" si="0"/>
        <v>6.373292867981789</v>
      </c>
      <c r="J8" s="29"/>
      <c r="K8" s="30" t="s">
        <v>12</v>
      </c>
    </row>
    <row r="9" spans="1:11" ht="15" customHeight="1">
      <c r="A9" s="31"/>
      <c r="B9" s="4" t="s">
        <v>13</v>
      </c>
      <c r="C9" s="31"/>
      <c r="D9" s="32"/>
      <c r="E9" s="33">
        <v>184</v>
      </c>
      <c r="F9" s="33">
        <v>186</v>
      </c>
      <c r="G9" s="33">
        <v>186</v>
      </c>
      <c r="H9" s="34">
        <f t="shared" si="0"/>
        <v>1.0869565217391397</v>
      </c>
      <c r="I9" s="33" t="s">
        <v>14</v>
      </c>
      <c r="J9" s="29"/>
      <c r="K9" s="4" t="s">
        <v>15</v>
      </c>
    </row>
    <row r="10" spans="1:11" ht="15" customHeight="1">
      <c r="A10" s="4"/>
      <c r="B10" s="4" t="s">
        <v>16</v>
      </c>
      <c r="C10" s="4"/>
      <c r="D10" s="35"/>
      <c r="E10" s="33">
        <v>74</v>
      </c>
      <c r="F10" s="33">
        <v>83</v>
      </c>
      <c r="G10" s="33">
        <v>94</v>
      </c>
      <c r="H10" s="34">
        <f t="shared" si="0"/>
        <v>12.162162162162176</v>
      </c>
      <c r="I10" s="34">
        <f t="shared" si="0"/>
        <v>13.253012048192787</v>
      </c>
      <c r="J10" s="29"/>
      <c r="K10" s="4" t="s">
        <v>17</v>
      </c>
    </row>
    <row r="11" spans="1:11" ht="15" customHeight="1">
      <c r="A11" s="4"/>
      <c r="B11" s="4" t="s">
        <v>18</v>
      </c>
      <c r="C11" s="4"/>
      <c r="D11" s="35"/>
      <c r="E11" s="33">
        <v>2</v>
      </c>
      <c r="F11" s="33">
        <v>2</v>
      </c>
      <c r="G11" s="33">
        <v>2</v>
      </c>
      <c r="H11" s="33" t="s">
        <v>14</v>
      </c>
      <c r="I11" s="33" t="s">
        <v>14</v>
      </c>
      <c r="J11" s="29"/>
      <c r="K11" s="4" t="s">
        <v>19</v>
      </c>
    </row>
    <row r="12" spans="1:11" ht="15" customHeight="1">
      <c r="A12" s="4"/>
      <c r="B12" s="4" t="s">
        <v>20</v>
      </c>
      <c r="C12" s="4"/>
      <c r="D12" s="35"/>
      <c r="E12" s="33">
        <v>2</v>
      </c>
      <c r="F12" s="33">
        <v>2</v>
      </c>
      <c r="G12" s="33">
        <v>2</v>
      </c>
      <c r="H12" s="33" t="s">
        <v>14</v>
      </c>
      <c r="I12" s="33" t="s">
        <v>14</v>
      </c>
      <c r="J12" s="29"/>
      <c r="K12" s="4" t="s">
        <v>21</v>
      </c>
    </row>
    <row r="13" spans="1:11" ht="15" customHeight="1">
      <c r="A13" s="4"/>
      <c r="B13" s="4" t="s">
        <v>22</v>
      </c>
      <c r="C13" s="4"/>
      <c r="D13" s="35"/>
      <c r="E13" s="33">
        <v>1</v>
      </c>
      <c r="F13" s="33">
        <v>1</v>
      </c>
      <c r="G13" s="33">
        <v>1</v>
      </c>
      <c r="H13" s="33" t="s">
        <v>14</v>
      </c>
      <c r="I13" s="33" t="s">
        <v>14</v>
      </c>
      <c r="J13" s="29"/>
      <c r="K13" s="4" t="s">
        <v>23</v>
      </c>
    </row>
    <row r="14" spans="1:11" ht="15" customHeight="1">
      <c r="A14" s="4"/>
      <c r="B14" s="4" t="s">
        <v>24</v>
      </c>
      <c r="C14" s="4"/>
      <c r="D14" s="35"/>
      <c r="E14" s="33">
        <v>1</v>
      </c>
      <c r="F14" s="33">
        <v>1</v>
      </c>
      <c r="G14" s="33">
        <v>2</v>
      </c>
      <c r="H14" s="33" t="s">
        <v>14</v>
      </c>
      <c r="I14" s="34">
        <f t="shared" si="0"/>
        <v>100</v>
      </c>
      <c r="J14" s="29"/>
      <c r="K14" s="4" t="s">
        <v>25</v>
      </c>
    </row>
    <row r="15" spans="1:11" ht="15" customHeight="1">
      <c r="A15" s="4"/>
      <c r="B15" s="4" t="s">
        <v>26</v>
      </c>
      <c r="C15" s="4"/>
      <c r="D15" s="35"/>
      <c r="E15" s="33">
        <v>51</v>
      </c>
      <c r="F15" s="33">
        <v>54</v>
      </c>
      <c r="G15" s="33">
        <v>61</v>
      </c>
      <c r="H15" s="34">
        <f t="shared" si="0"/>
        <v>5.882352941176478</v>
      </c>
      <c r="I15" s="34">
        <f t="shared" si="0"/>
        <v>12.962962962962948</v>
      </c>
      <c r="J15" s="29"/>
      <c r="K15" s="4" t="s">
        <v>27</v>
      </c>
    </row>
    <row r="16" spans="1:11" ht="15" customHeight="1">
      <c r="A16" s="4"/>
      <c r="B16" s="4" t="s">
        <v>28</v>
      </c>
      <c r="C16" s="4"/>
      <c r="D16" s="35"/>
      <c r="E16" s="33">
        <v>12</v>
      </c>
      <c r="F16" s="33">
        <v>13</v>
      </c>
      <c r="G16" s="33">
        <v>13</v>
      </c>
      <c r="H16" s="34">
        <f t="shared" si="0"/>
        <v>8.333333333333329</v>
      </c>
      <c r="I16" s="33" t="s">
        <v>14</v>
      </c>
      <c r="J16" s="29"/>
      <c r="K16" s="4" t="s">
        <v>29</v>
      </c>
    </row>
    <row r="17" spans="1:11" ht="15" customHeight="1">
      <c r="A17" s="4"/>
      <c r="B17" s="4" t="s">
        <v>30</v>
      </c>
      <c r="C17" s="4"/>
      <c r="D17" s="35"/>
      <c r="E17" s="33">
        <v>3</v>
      </c>
      <c r="F17" s="33">
        <v>3</v>
      </c>
      <c r="G17" s="33">
        <v>3</v>
      </c>
      <c r="H17" s="33" t="s">
        <v>14</v>
      </c>
      <c r="I17" s="33" t="s">
        <v>14</v>
      </c>
      <c r="J17" s="29"/>
      <c r="K17" s="4" t="s">
        <v>31</v>
      </c>
    </row>
    <row r="18" spans="1:11" ht="15" customHeight="1">
      <c r="A18" s="4"/>
      <c r="B18" s="4" t="s">
        <v>32</v>
      </c>
      <c r="C18" s="4"/>
      <c r="D18" s="35"/>
      <c r="E18" s="33">
        <v>3</v>
      </c>
      <c r="F18" s="33">
        <v>3</v>
      </c>
      <c r="G18" s="33">
        <v>3</v>
      </c>
      <c r="H18" s="33" t="s">
        <v>14</v>
      </c>
      <c r="I18" s="33" t="s">
        <v>14</v>
      </c>
      <c r="J18" s="29"/>
      <c r="K18" s="4" t="s">
        <v>33</v>
      </c>
    </row>
    <row r="19" spans="1:11" ht="15" customHeight="1">
      <c r="A19" s="4"/>
      <c r="B19" s="4" t="s">
        <v>34</v>
      </c>
      <c r="C19" s="4"/>
      <c r="D19" s="35"/>
      <c r="E19" s="33">
        <v>3</v>
      </c>
      <c r="F19" s="33">
        <v>6</v>
      </c>
      <c r="G19" s="33">
        <v>6</v>
      </c>
      <c r="H19" s="34">
        <f t="shared" si="0"/>
        <v>100</v>
      </c>
      <c r="I19" s="33" t="s">
        <v>14</v>
      </c>
      <c r="J19" s="29"/>
      <c r="K19" s="4" t="s">
        <v>35</v>
      </c>
    </row>
    <row r="20" spans="1:11" ht="15" customHeight="1">
      <c r="A20" s="4"/>
      <c r="B20" s="4" t="s">
        <v>36</v>
      </c>
      <c r="C20" s="4"/>
      <c r="D20" s="35"/>
      <c r="E20" s="33">
        <v>4</v>
      </c>
      <c r="F20" s="33">
        <v>5</v>
      </c>
      <c r="G20" s="33">
        <v>6</v>
      </c>
      <c r="H20" s="34">
        <f t="shared" si="0"/>
        <v>25</v>
      </c>
      <c r="I20" s="34">
        <f t="shared" si="0"/>
        <v>20</v>
      </c>
      <c r="J20" s="29"/>
      <c r="K20" s="4" t="s">
        <v>37</v>
      </c>
    </row>
    <row r="21" spans="1:11" ht="15" customHeight="1">
      <c r="A21" s="4"/>
      <c r="B21" s="4" t="s">
        <v>38</v>
      </c>
      <c r="C21" s="4"/>
      <c r="D21" s="35"/>
      <c r="E21" s="33">
        <v>18</v>
      </c>
      <c r="F21" s="33">
        <v>19</v>
      </c>
      <c r="G21" s="33">
        <v>19</v>
      </c>
      <c r="H21" s="34">
        <f t="shared" si="0"/>
        <v>5.555555555555557</v>
      </c>
      <c r="I21" s="33" t="s">
        <v>14</v>
      </c>
      <c r="J21" s="29"/>
      <c r="K21" s="4" t="s">
        <v>39</v>
      </c>
    </row>
    <row r="22" spans="1:11" ht="15" customHeight="1">
      <c r="A22" s="4"/>
      <c r="B22" s="4" t="s">
        <v>40</v>
      </c>
      <c r="C22" s="4"/>
      <c r="D22" s="35"/>
      <c r="E22" s="33">
        <v>8</v>
      </c>
      <c r="F22" s="33">
        <v>8</v>
      </c>
      <c r="G22" s="33">
        <v>9</v>
      </c>
      <c r="H22" s="33" t="s">
        <v>14</v>
      </c>
      <c r="I22" s="34">
        <f t="shared" si="0"/>
        <v>12.5</v>
      </c>
      <c r="J22" s="29"/>
      <c r="K22" s="4" t="s">
        <v>41</v>
      </c>
    </row>
    <row r="23" spans="1:11" ht="15" customHeight="1">
      <c r="A23" s="4"/>
      <c r="B23" s="4" t="s">
        <v>42</v>
      </c>
      <c r="C23" s="4"/>
      <c r="D23" s="35"/>
      <c r="E23" s="33">
        <v>52</v>
      </c>
      <c r="F23" s="33">
        <v>54</v>
      </c>
      <c r="G23" s="33">
        <v>58</v>
      </c>
      <c r="H23" s="34">
        <f t="shared" si="0"/>
        <v>3.846153846153854</v>
      </c>
      <c r="I23" s="34">
        <f t="shared" si="0"/>
        <v>7.407407407407419</v>
      </c>
      <c r="J23" s="29"/>
      <c r="K23" s="4" t="s">
        <v>43</v>
      </c>
    </row>
    <row r="24" spans="1:11" ht="15" customHeight="1">
      <c r="A24" s="4"/>
      <c r="B24" s="4" t="s">
        <v>44</v>
      </c>
      <c r="C24" s="4"/>
      <c r="D24" s="35"/>
      <c r="E24" s="33">
        <v>1</v>
      </c>
      <c r="F24" s="33">
        <v>1</v>
      </c>
      <c r="G24" s="33">
        <v>1</v>
      </c>
      <c r="H24" s="33" t="s">
        <v>14</v>
      </c>
      <c r="I24" s="33" t="s">
        <v>14</v>
      </c>
      <c r="J24" s="29"/>
      <c r="K24" s="4" t="s">
        <v>45</v>
      </c>
    </row>
    <row r="25" spans="1:11" ht="15" customHeight="1">
      <c r="A25" s="4"/>
      <c r="B25" s="4" t="s">
        <v>46</v>
      </c>
      <c r="C25" s="4"/>
      <c r="D25" s="35"/>
      <c r="E25" s="33">
        <v>23</v>
      </c>
      <c r="F25" s="33">
        <v>24</v>
      </c>
      <c r="G25" s="33">
        <v>25</v>
      </c>
      <c r="H25" s="34">
        <f t="shared" si="0"/>
        <v>4.347826086956516</v>
      </c>
      <c r="I25" s="34">
        <f t="shared" si="0"/>
        <v>4.166666666666671</v>
      </c>
      <c r="J25" s="29"/>
      <c r="K25" s="4" t="s">
        <v>47</v>
      </c>
    </row>
    <row r="26" spans="1:11" ht="15" customHeight="1">
      <c r="A26" s="4"/>
      <c r="B26" s="4" t="s">
        <v>48</v>
      </c>
      <c r="C26" s="4"/>
      <c r="D26" s="35"/>
      <c r="E26" s="33">
        <v>30</v>
      </c>
      <c r="F26" s="33">
        <v>30</v>
      </c>
      <c r="G26" s="33">
        <v>30</v>
      </c>
      <c r="H26" s="33" t="s">
        <v>14</v>
      </c>
      <c r="I26" s="33" t="s">
        <v>14</v>
      </c>
      <c r="J26" s="29"/>
      <c r="K26" s="4" t="s">
        <v>49</v>
      </c>
    </row>
    <row r="27" spans="1:11" ht="15" customHeight="1">
      <c r="A27" s="4"/>
      <c r="B27" s="4" t="s">
        <v>50</v>
      </c>
      <c r="C27" s="4"/>
      <c r="D27" s="35"/>
      <c r="E27" s="33" t="s">
        <v>14</v>
      </c>
      <c r="F27" s="33" t="s">
        <v>14</v>
      </c>
      <c r="G27" s="33" t="s">
        <v>14</v>
      </c>
      <c r="H27" s="33" t="s">
        <v>14</v>
      </c>
      <c r="I27" s="33" t="s">
        <v>14</v>
      </c>
      <c r="J27" s="29"/>
      <c r="K27" s="4" t="s">
        <v>51</v>
      </c>
    </row>
    <row r="28" spans="1:11" ht="15" customHeight="1">
      <c r="A28" s="4"/>
      <c r="B28" s="4" t="s">
        <v>52</v>
      </c>
      <c r="C28" s="4"/>
      <c r="D28" s="35"/>
      <c r="E28" s="33">
        <v>73</v>
      </c>
      <c r="F28" s="33">
        <v>76</v>
      </c>
      <c r="G28" s="33">
        <v>79</v>
      </c>
      <c r="H28" s="34">
        <f t="shared" si="0"/>
        <v>4.109589041095887</v>
      </c>
      <c r="I28" s="34">
        <f t="shared" si="0"/>
        <v>3.94736842105263</v>
      </c>
      <c r="J28" s="29"/>
      <c r="K28" s="4" t="s">
        <v>53</v>
      </c>
    </row>
    <row r="29" spans="1:11" ht="15" customHeight="1">
      <c r="A29" s="4"/>
      <c r="B29" s="4" t="s">
        <v>54</v>
      </c>
      <c r="C29" s="4"/>
      <c r="D29" s="35"/>
      <c r="E29" s="33">
        <v>79</v>
      </c>
      <c r="F29" s="33">
        <v>88</v>
      </c>
      <c r="G29" s="33">
        <v>101</v>
      </c>
      <c r="H29" s="34">
        <f t="shared" si="0"/>
        <v>11.392405063291136</v>
      </c>
      <c r="I29" s="34">
        <f t="shared" si="0"/>
        <v>14.772727272727266</v>
      </c>
      <c r="J29" s="29"/>
      <c r="K29" s="4" t="s">
        <v>55</v>
      </c>
    </row>
    <row r="30" spans="1:11" ht="3" customHeight="1">
      <c r="A30" s="21"/>
      <c r="B30" s="21"/>
      <c r="C30" s="21"/>
      <c r="D30" s="36"/>
      <c r="E30" s="37"/>
      <c r="F30" s="37"/>
      <c r="G30" s="37"/>
      <c r="H30" s="37"/>
      <c r="I30" s="37"/>
      <c r="J30" s="37"/>
      <c r="K30" s="21"/>
    </row>
    <row r="31" ht="3" customHeight="1"/>
    <row r="32" spans="1:11" ht="18.75" customHeight="1">
      <c r="A32" s="4" t="s">
        <v>56</v>
      </c>
      <c r="B32" s="4"/>
      <c r="K32" s="4"/>
    </row>
    <row r="33" spans="2:11" ht="18.75" customHeight="1">
      <c r="B33" s="4"/>
      <c r="C33" s="11" t="s">
        <v>57</v>
      </c>
      <c r="K33" s="4"/>
    </row>
    <row r="34" spans="1:12" ht="18.75" customHeight="1">
      <c r="A34" s="38" t="s">
        <v>58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11"/>
    </row>
    <row r="35" spans="2:7" ht="18.75" customHeight="1">
      <c r="B35" s="11" t="s">
        <v>59</v>
      </c>
      <c r="G35" s="11" t="s">
        <v>60</v>
      </c>
    </row>
  </sheetData>
  <sheetProtection/>
  <mergeCells count="6">
    <mergeCell ref="A34:K34"/>
    <mergeCell ref="A8:D8"/>
    <mergeCell ref="H4:I4"/>
    <mergeCell ref="H5:I5"/>
    <mergeCell ref="J5:K6"/>
    <mergeCell ref="A5:D6"/>
  </mergeCells>
  <printOptions/>
  <pageMargins left="0.5511811023622047" right="0.35433070866141736" top="0.7874015748031497" bottom="0.5905511811023623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2013-01-21T22:54:20Z</dcterms:created>
  <dcterms:modified xsi:type="dcterms:W3CDTF">2013-01-21T22:54:25Z</dcterms:modified>
  <cp:category/>
  <cp:version/>
  <cp:contentType/>
  <cp:contentStatus/>
</cp:coreProperties>
</file>