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0" yWindow="105" windowWidth="9720" windowHeight="5970" tabRatio="656"/>
  </bookViews>
  <sheets>
    <sheet name="T-16.4" sheetId="23" r:id="rId1"/>
  </sheets>
  <calcPr calcId="124519"/>
</workbook>
</file>

<file path=xl/calcChain.xml><?xml version="1.0" encoding="utf-8"?>
<calcChain xmlns="http://schemas.openxmlformats.org/spreadsheetml/2006/main">
  <c r="J8" i="23"/>
  <c r="K8"/>
  <c r="L8"/>
  <c r="I8"/>
  <c r="F8"/>
  <c r="G8"/>
  <c r="E8"/>
</calcChain>
</file>

<file path=xl/sharedStrings.xml><?xml version="1.0" encoding="utf-8"?>
<sst xmlns="http://schemas.openxmlformats.org/spreadsheetml/2006/main" count="36" uniqueCount="32">
  <si>
    <t>อำเภอ/กิ่งอำเภอ</t>
  </si>
  <si>
    <t>รวม</t>
  </si>
  <si>
    <t>Total</t>
  </si>
  <si>
    <t>Others</t>
  </si>
  <si>
    <t xml:space="preserve">ตาราง   </t>
  </si>
  <si>
    <t xml:space="preserve">TABLE </t>
  </si>
  <si>
    <t>บุคคลธรรมดา</t>
  </si>
  <si>
    <t>Personal income tax</t>
  </si>
  <si>
    <t>Corporate income tax</t>
  </si>
  <si>
    <t>Business tax</t>
  </si>
  <si>
    <t>Stamp duties</t>
  </si>
  <si>
    <t>Value added tax</t>
  </si>
  <si>
    <t>Specific duties</t>
  </si>
  <si>
    <t>อื่น ๆ</t>
  </si>
  <si>
    <t>ธุรกิจเฉพาะ</t>
  </si>
  <si>
    <t>มูลค่าเพิ่ม</t>
  </si>
  <si>
    <t>อากรแสตมป์</t>
  </si>
  <si>
    <t>การค้า</t>
  </si>
  <si>
    <t>นิติบุคคล</t>
  </si>
  <si>
    <t>ประเภทภาษี (บาท) Type of  taxes (Baht)</t>
  </si>
  <si>
    <t>ยอดรวม</t>
  </si>
  <si>
    <t>-</t>
  </si>
  <si>
    <t xml:space="preserve">       ที่มา:  สำนักงานสรรพากรพื้นที่สมุทรสาคร 1</t>
  </si>
  <si>
    <t xml:space="preserve">  Source:   Samut Sakhon Provincial Revenue Office</t>
  </si>
  <si>
    <t>ส่วนราชการอื่นจัดเก็บ</t>
  </si>
  <si>
    <t>Mueang Samut Sakhon District 1</t>
  </si>
  <si>
    <t>District</t>
  </si>
  <si>
    <t xml:space="preserve"> Others</t>
  </si>
  <si>
    <t>รายได้จากการจัดเก็บเงินภาษีของกรมสรรพากร จำแนกตามประเภทภาษี  เป็นรายอำเภอ พ.ศ. 2553</t>
  </si>
  <si>
    <t>REVENUE TAX BY TYPE OF TAXES AND DISTRICT:  2010</t>
  </si>
  <si>
    <t xml:space="preserve">อำเภอเมือง </t>
  </si>
  <si>
    <r>
      <t>(</t>
    </r>
    <r>
      <rPr>
        <b/>
        <sz val="11"/>
        <rFont val="Cordia New"/>
        <family val="2"/>
      </rPr>
      <t>หน่วยเป็นล้าน:</t>
    </r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</si>
</sst>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0.0"/>
    <numFmt numFmtId="188" formatCode="_-* #,##0.000_-;\-* #,##0.000_-;_-* &quot;-&quot;??_-;_-@_-"/>
    <numFmt numFmtId="189" formatCode="_-* #,##0.0_-;\-* #,##0.0_-;_-* &quot;-&quot;??_-;_-@_-"/>
  </numFmts>
  <fonts count="10">
    <font>
      <sz val="14"/>
      <name val="Cordia New"/>
      <charset val="222"/>
    </font>
    <font>
      <sz val="8"/>
      <name val="Cordia New"/>
      <charset val="222"/>
    </font>
    <font>
      <b/>
      <sz val="14"/>
      <name val="Cordia New"/>
      <family val="2"/>
    </font>
    <font>
      <b/>
      <sz val="13"/>
      <name val="Cordia New"/>
      <family val="2"/>
    </font>
    <font>
      <sz val="14"/>
      <name val="Cordia New"/>
      <family val="2"/>
    </font>
    <font>
      <sz val="13"/>
      <name val="Cordia New"/>
      <family val="2"/>
    </font>
    <font>
      <b/>
      <sz val="12"/>
      <name val="Cordia New"/>
      <family val="2"/>
    </font>
    <font>
      <sz val="14"/>
      <name val="Cordia New"/>
      <charset val="222"/>
    </font>
    <font>
      <b/>
      <sz val="11"/>
      <name val="Cordia New"/>
      <family val="2"/>
    </font>
    <font>
      <sz val="11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/>
    <xf numFmtId="0" fontId="4" fillId="0" borderId="0" xfId="0" applyFont="1" applyBorder="1"/>
    <xf numFmtId="0" fontId="5" fillId="0" borderId="4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5" fillId="0" borderId="2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4" fillId="0" borderId="1" xfId="0" applyFont="1" applyBorder="1"/>
    <xf numFmtId="0" fontId="4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0" xfId="0" applyFont="1"/>
    <xf numFmtId="0" fontId="2" fillId="0" borderId="0" xfId="0" applyFont="1" applyBorder="1"/>
    <xf numFmtId="3" fontId="4" fillId="0" borderId="5" xfId="0" applyNumberFormat="1" applyFont="1" applyBorder="1"/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188" fontId="5" fillId="0" borderId="4" xfId="1" applyNumberFormat="1" applyFont="1" applyBorder="1"/>
    <xf numFmtId="188" fontId="5" fillId="0" borderId="0" xfId="1" applyNumberFormat="1" applyFont="1"/>
    <xf numFmtId="188" fontId="5" fillId="0" borderId="2" xfId="1" applyNumberFormat="1" applyFont="1" applyBorder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 applyAlignment="1">
      <alignment horizontal="left"/>
    </xf>
    <xf numFmtId="0" fontId="2" fillId="0" borderId="8" xfId="0" applyFont="1" applyBorder="1"/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/>
    <xf numFmtId="0" fontId="6" fillId="0" borderId="0" xfId="0" applyFont="1" applyBorder="1" applyAlignment="1">
      <alignment horizontal="center"/>
    </xf>
    <xf numFmtId="43" fontId="8" fillId="0" borderId="4" xfId="1" applyNumberFormat="1" applyFont="1" applyBorder="1"/>
    <xf numFmtId="43" fontId="9" fillId="0" borderId="4" xfId="1" applyNumberFormat="1" applyFont="1" applyBorder="1"/>
    <xf numFmtId="43" fontId="9" fillId="0" borderId="4" xfId="1" applyNumberFormat="1" applyFont="1" applyBorder="1" applyAlignment="1">
      <alignment horizontal="right"/>
    </xf>
    <xf numFmtId="43" fontId="9" fillId="0" borderId="0" xfId="1" applyNumberFormat="1" applyFont="1"/>
    <xf numFmtId="189" fontId="8" fillId="0" borderId="4" xfId="1" applyNumberFormat="1" applyFont="1" applyBorder="1" applyAlignment="1">
      <alignment horizontal="right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189" fontId="9" fillId="0" borderId="4" xfId="1" applyNumberFormat="1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42149</xdr:colOff>
      <xdr:row>0</xdr:row>
      <xdr:rowOff>9524</xdr:rowOff>
    </xdr:from>
    <xdr:to>
      <xdr:col>16</xdr:col>
      <xdr:colOff>9524</xdr:colOff>
      <xdr:row>26</xdr:row>
      <xdr:rowOff>257174</xdr:rowOff>
    </xdr:to>
    <xdr:grpSp>
      <xdr:nvGrpSpPr>
        <xdr:cNvPr id="4100" name="Group 4"/>
        <xdr:cNvGrpSpPr>
          <a:grpSpLocks/>
        </xdr:cNvGrpSpPr>
      </xdr:nvGrpSpPr>
      <xdr:grpSpPr bwMode="auto">
        <a:xfrm rot="10800000">
          <a:off x="9919574" y="9524"/>
          <a:ext cx="396000" cy="6486525"/>
          <a:chOff x="636" y="5"/>
          <a:chExt cx="25" cy="502"/>
        </a:xfrm>
      </xdr:grpSpPr>
      <xdr:sp macro="" textlink="">
        <xdr:nvSpPr>
          <xdr:cNvPr id="4101" name="Rectangle 5"/>
          <xdr:cNvSpPr>
            <a:spLocks noChangeArrowheads="1"/>
          </xdr:cNvSpPr>
        </xdr:nvSpPr>
        <xdr:spPr bwMode="auto">
          <a:xfrm>
            <a:off x="636" y="5"/>
            <a:ext cx="25" cy="502"/>
          </a:xfrm>
          <a:prstGeom prst="rect">
            <a:avLst/>
          </a:prstGeom>
          <a:solidFill>
            <a:srgbClr val="C0C0C0">
              <a:alpha val="75000"/>
            </a:srgbClr>
          </a:solidFill>
          <a:ln w="9525">
            <a:noFill/>
            <a:miter lim="800000"/>
            <a:headEnd/>
            <a:tailEnd/>
          </a:ln>
          <a:effectLst/>
        </xdr:spPr>
      </xdr:sp>
      <xdr:sp macro="" textlink="">
        <xdr:nvSpPr>
          <xdr:cNvPr id="4102" name="Rectangle 6"/>
          <xdr:cNvSpPr>
            <a:spLocks noChangeArrowheads="1"/>
          </xdr:cNvSpPr>
        </xdr:nvSpPr>
        <xdr:spPr bwMode="auto">
          <a:xfrm>
            <a:off x="636" y="5"/>
            <a:ext cx="25" cy="64"/>
          </a:xfrm>
          <a:prstGeom prst="rect">
            <a:avLst/>
          </a:prstGeom>
          <a:solidFill>
            <a:srgbClr val="C0C0C0">
              <a:alpha val="75000"/>
            </a:srgbClr>
          </a:solidFill>
          <a:ln w="9525">
            <a:noFill/>
            <a:miter lim="800000"/>
            <a:headEnd/>
            <a:tailEnd/>
          </a:ln>
          <a:effectLst/>
        </xdr:spPr>
      </xdr:sp>
    </xdr:grpSp>
    <xdr:clientData/>
  </xdr:twoCellAnchor>
  <xdr:twoCellAnchor>
    <xdr:from>
      <xdr:col>13</xdr:col>
      <xdr:colOff>19050</xdr:colOff>
      <xdr:row>22</xdr:row>
      <xdr:rowOff>28575</xdr:rowOff>
    </xdr:from>
    <xdr:to>
      <xdr:col>16</xdr:col>
      <xdr:colOff>9525</xdr:colOff>
      <xdr:row>27</xdr:row>
      <xdr:rowOff>0</xdr:rowOff>
    </xdr:to>
    <xdr:sp macro="" textlink="">
      <xdr:nvSpPr>
        <xdr:cNvPr id="4103" name="Text Box 7"/>
        <xdr:cNvSpPr txBox="1">
          <a:spLocks noChangeArrowheads="1"/>
        </xdr:cNvSpPr>
      </xdr:nvSpPr>
      <xdr:spPr bwMode="auto">
        <a:xfrm>
          <a:off x="9896475" y="5667375"/>
          <a:ext cx="41910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ctr" upright="1"/>
        <a:lstStyle/>
        <a:p>
          <a:pPr algn="ctr" rtl="0">
            <a:defRPr sz="1000"/>
          </a:pPr>
          <a:r>
            <a:rPr lang="en-US" sz="1600" b="1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161</a:t>
          </a:r>
          <a:endParaRPr lang="th-TH" sz="1600" b="1" i="0" strike="noStrike">
            <a:solidFill>
              <a:srgbClr val="000000"/>
            </a:solidFill>
            <a:latin typeface="Cordia New" pitchFamily="34" charset="-34"/>
            <a:cs typeface="Cordia New" pitchFamily="34" charset="-34"/>
          </a:endParaRPr>
        </a:p>
      </xdr:txBody>
    </xdr:sp>
    <xdr:clientData/>
  </xdr:twoCellAnchor>
  <xdr:twoCellAnchor>
    <xdr:from>
      <xdr:col>13</xdr:col>
      <xdr:colOff>66676</xdr:colOff>
      <xdr:row>9</xdr:row>
      <xdr:rowOff>323850</xdr:rowOff>
    </xdr:from>
    <xdr:to>
      <xdr:col>15</xdr:col>
      <xdr:colOff>140926</xdr:colOff>
      <xdr:row>20</xdr:row>
      <xdr:rowOff>258375</xdr:rowOff>
    </xdr:to>
    <xdr:sp macro="" textlink="">
      <xdr:nvSpPr>
        <xdr:cNvPr id="4104" name="Text Box 8"/>
        <xdr:cNvSpPr txBox="1">
          <a:spLocks noChangeArrowheads="1"/>
        </xdr:cNvSpPr>
      </xdr:nvSpPr>
      <xdr:spPr bwMode="auto">
        <a:xfrm rot="10800000">
          <a:off x="9944101" y="2752725"/>
          <a:ext cx="340950" cy="259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r" rtl="0">
            <a:defRPr sz="1000"/>
          </a:pPr>
          <a:r>
            <a:rPr lang="th-TH" sz="1600" b="0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สถิติการคลัง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6"/>
  <sheetViews>
    <sheetView showGridLines="0" tabSelected="1" workbookViewId="0">
      <selection activeCell="R17" sqref="R17"/>
    </sheetView>
  </sheetViews>
  <sheetFormatPr defaultRowHeight="21.75"/>
  <cols>
    <col min="1" max="1" width="1.7109375" style="6" customWidth="1"/>
    <col min="2" max="2" width="5.85546875" style="6" customWidth="1"/>
    <col min="3" max="3" width="4.7109375" style="6" customWidth="1"/>
    <col min="4" max="4" width="5.7109375" style="6" customWidth="1"/>
    <col min="5" max="5" width="13.28515625" style="6" customWidth="1"/>
    <col min="6" max="6" width="17.28515625" style="6" customWidth="1"/>
    <col min="7" max="7" width="17" style="6" customWidth="1"/>
    <col min="8" max="8" width="11.5703125" style="6" customWidth="1"/>
    <col min="9" max="9" width="12.85546875" style="6" customWidth="1"/>
    <col min="10" max="12" width="12.42578125" style="6" customWidth="1"/>
    <col min="13" max="13" width="20.85546875" style="6" customWidth="1"/>
    <col min="14" max="14" width="1.5703125" style="6" customWidth="1"/>
    <col min="15" max="16" width="2.42578125" style="6" customWidth="1"/>
    <col min="17" max="16384" width="9.140625" style="6"/>
  </cols>
  <sheetData>
    <row r="1" spans="1:14" s="1" customFormat="1" ht="21">
      <c r="B1" s="2" t="s">
        <v>4</v>
      </c>
      <c r="C1" s="3">
        <v>16.399999999999999</v>
      </c>
      <c r="D1" s="2" t="s">
        <v>28</v>
      </c>
    </row>
    <row r="2" spans="1:14" s="4" customFormat="1" ht="21">
      <c r="B2" s="5" t="s">
        <v>5</v>
      </c>
      <c r="C2" s="3">
        <v>16.399999999999999</v>
      </c>
      <c r="D2" s="5" t="s">
        <v>29</v>
      </c>
      <c r="M2" s="4" t="s">
        <v>31</v>
      </c>
    </row>
    <row r="3" spans="1:14" ht="6" customHeight="1"/>
    <row r="4" spans="1:14" s="1" customFormat="1" ht="25.5" customHeight="1">
      <c r="A4" s="31"/>
      <c r="B4" s="31"/>
      <c r="C4" s="31"/>
      <c r="D4" s="32"/>
      <c r="E4" s="33"/>
      <c r="F4" s="52" t="s">
        <v>19</v>
      </c>
      <c r="G4" s="53"/>
      <c r="H4" s="53"/>
      <c r="I4" s="53"/>
      <c r="J4" s="53"/>
      <c r="K4" s="53"/>
      <c r="L4" s="54"/>
      <c r="M4" s="34"/>
      <c r="N4" s="17"/>
    </row>
    <row r="5" spans="1:14" s="16" customFormat="1" ht="25.5" customHeight="1">
      <c r="A5" s="49" t="s">
        <v>0</v>
      </c>
      <c r="B5" s="49"/>
      <c r="C5" s="49"/>
      <c r="D5" s="55"/>
      <c r="E5" s="28" t="s">
        <v>1</v>
      </c>
      <c r="F5" s="28" t="s">
        <v>6</v>
      </c>
      <c r="G5" s="28" t="s">
        <v>18</v>
      </c>
      <c r="H5" s="28" t="s">
        <v>17</v>
      </c>
      <c r="I5" s="28" t="s">
        <v>15</v>
      </c>
      <c r="J5" s="28" t="s">
        <v>14</v>
      </c>
      <c r="K5" s="28" t="s">
        <v>16</v>
      </c>
      <c r="L5" s="24" t="s">
        <v>13</v>
      </c>
      <c r="M5" s="24" t="s">
        <v>26</v>
      </c>
      <c r="N5" s="4"/>
    </row>
    <row r="6" spans="1:14" s="16" customFormat="1" ht="25.5" customHeight="1">
      <c r="A6" s="35"/>
      <c r="B6" s="35"/>
      <c r="C6" s="35"/>
      <c r="D6" s="29"/>
      <c r="E6" s="15" t="s">
        <v>2</v>
      </c>
      <c r="F6" s="36" t="s">
        <v>7</v>
      </c>
      <c r="G6" s="36" t="s">
        <v>8</v>
      </c>
      <c r="H6" s="36" t="s">
        <v>9</v>
      </c>
      <c r="I6" s="36" t="s">
        <v>11</v>
      </c>
      <c r="J6" s="36" t="s">
        <v>12</v>
      </c>
      <c r="K6" s="36" t="s">
        <v>10</v>
      </c>
      <c r="L6" s="30" t="s">
        <v>3</v>
      </c>
      <c r="M6" s="37"/>
    </row>
    <row r="7" spans="1:14" s="10" customFormat="1" ht="3.75" customHeight="1">
      <c r="A7" s="19"/>
      <c r="B7" s="19"/>
      <c r="C7" s="19"/>
      <c r="D7" s="23"/>
      <c r="E7" s="11"/>
      <c r="F7" s="8"/>
      <c r="G7" s="8"/>
      <c r="H7" s="8"/>
      <c r="I7" s="8"/>
      <c r="J7" s="8"/>
      <c r="K7" s="8"/>
      <c r="L7" s="12"/>
      <c r="M7" s="9"/>
    </row>
    <row r="8" spans="1:14" s="1" customFormat="1" ht="33.75" customHeight="1">
      <c r="A8" s="50" t="s">
        <v>20</v>
      </c>
      <c r="B8" s="50"/>
      <c r="C8" s="50"/>
      <c r="D8" s="51"/>
      <c r="E8" s="39">
        <f>SUM(E9:E10)</f>
        <v>6576927675.4300003</v>
      </c>
      <c r="F8" s="39">
        <f t="shared" ref="F8:G8" si="0">SUM(F9:F10)</f>
        <v>1223308352.48</v>
      </c>
      <c r="G8" s="39">
        <f t="shared" si="0"/>
        <v>2637792142.8200002</v>
      </c>
      <c r="H8" s="43" t="s">
        <v>21</v>
      </c>
      <c r="I8" s="39">
        <f>SUM(I9:I10)</f>
        <v>2439248883.3299999</v>
      </c>
      <c r="J8" s="39">
        <f t="shared" ref="J8:L8" si="1">SUM(J9:J10)</f>
        <v>213472515.49000001</v>
      </c>
      <c r="K8" s="39">
        <f t="shared" si="1"/>
        <v>61238192.149999999</v>
      </c>
      <c r="L8" s="39">
        <f t="shared" si="1"/>
        <v>1867589.16</v>
      </c>
      <c r="M8" s="38" t="s">
        <v>2</v>
      </c>
    </row>
    <row r="9" spans="1:14" ht="29.25" customHeight="1">
      <c r="A9" s="20"/>
      <c r="B9" s="47" t="s">
        <v>30</v>
      </c>
      <c r="C9" s="47"/>
      <c r="D9" s="48"/>
      <c r="E9" s="40">
        <v>5843512486.7200003</v>
      </c>
      <c r="F9" s="40">
        <v>1026481690.29</v>
      </c>
      <c r="G9" s="40">
        <v>2545752235.23</v>
      </c>
      <c r="H9" s="46" t="s">
        <v>21</v>
      </c>
      <c r="I9" s="40">
        <v>2221957059.4000001</v>
      </c>
      <c r="J9" s="40">
        <v>22470482.489999998</v>
      </c>
      <c r="K9" s="40">
        <v>24983430.149999999</v>
      </c>
      <c r="L9" s="40">
        <v>1867589.16</v>
      </c>
      <c r="M9" s="44" t="s">
        <v>25</v>
      </c>
    </row>
    <row r="10" spans="1:14" ht="29.25" customHeight="1">
      <c r="A10" s="20"/>
      <c r="B10" s="47" t="s">
        <v>24</v>
      </c>
      <c r="C10" s="47"/>
      <c r="D10" s="48"/>
      <c r="E10" s="40">
        <v>733415188.71000004</v>
      </c>
      <c r="F10" s="40">
        <v>196826662.19</v>
      </c>
      <c r="G10" s="40">
        <v>92039907.590000004</v>
      </c>
      <c r="H10" s="46" t="s">
        <v>21</v>
      </c>
      <c r="I10" s="42">
        <v>217291823.93000001</v>
      </c>
      <c r="J10" s="40">
        <v>191002033</v>
      </c>
      <c r="K10" s="40">
        <v>36254762</v>
      </c>
      <c r="L10" s="41" t="s">
        <v>21</v>
      </c>
      <c r="M10" s="45" t="s">
        <v>27</v>
      </c>
    </row>
    <row r="11" spans="1:14">
      <c r="A11" s="20"/>
      <c r="B11" s="20"/>
      <c r="C11" s="20"/>
      <c r="D11" s="21"/>
      <c r="E11" s="25"/>
      <c r="F11" s="25"/>
      <c r="G11" s="25"/>
      <c r="H11" s="25"/>
      <c r="I11" s="27"/>
      <c r="J11" s="26"/>
      <c r="K11" s="25"/>
      <c r="L11" s="25"/>
      <c r="M11" s="22"/>
    </row>
    <row r="12" spans="1:14" ht="3" customHeight="1">
      <c r="A12" s="13"/>
      <c r="B12" s="13"/>
      <c r="C12" s="13"/>
      <c r="D12" s="14"/>
      <c r="E12" s="18"/>
      <c r="F12" s="18"/>
      <c r="G12" s="18"/>
      <c r="H12" s="18"/>
      <c r="I12" s="18"/>
      <c r="J12" s="18"/>
      <c r="K12" s="18"/>
      <c r="L12" s="18"/>
      <c r="M12" s="13"/>
    </row>
    <row r="13" spans="1:14" ht="3" customHeight="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</row>
    <row r="14" spans="1:14">
      <c r="B14" s="6" t="s">
        <v>22</v>
      </c>
    </row>
    <row r="15" spans="1:14">
      <c r="B15" s="6" t="s">
        <v>23</v>
      </c>
    </row>
    <row r="24" ht="11.25" customHeight="1"/>
    <row r="25" ht="5.25" customHeight="1"/>
    <row r="26" ht="9" customHeight="1"/>
  </sheetData>
  <mergeCells count="5">
    <mergeCell ref="B10:D10"/>
    <mergeCell ref="A8:D8"/>
    <mergeCell ref="A5:D5"/>
    <mergeCell ref="F4:L4"/>
    <mergeCell ref="B9:D9"/>
  </mergeCells>
  <phoneticPr fontId="1" type="noConversion"/>
  <pageMargins left="0.39370078740157483" right="0.19685039370078741" top="0.9055118110236221" bottom="0.6692913385826772" header="0.11811023622047245" footer="0.11811023622047245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T-16.4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iLLuSioN</cp:lastModifiedBy>
  <cp:lastPrinted>2011-09-09T09:06:56Z</cp:lastPrinted>
  <dcterms:created xsi:type="dcterms:W3CDTF">1997-06-13T10:07:54Z</dcterms:created>
  <dcterms:modified xsi:type="dcterms:W3CDTF">2011-11-29T07:00:24Z</dcterms:modified>
</cp:coreProperties>
</file>