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6.4 Done" sheetId="1" r:id="rId1"/>
  </sheets>
  <definedNames>
    <definedName name="_xlnm.Print_Area" localSheetId="0">'T-16.4 Done'!$A$1:$O$27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<sst xmlns="http://schemas.openxmlformats.org/spreadsheetml/2006/main" count="55" uniqueCount="54">
  <si>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ตาราง   </t>
  </si>
  <si>
    <t>รายได้จากการจัดเก็บเงินภาษีของกรมสรรพากร จำแนกตามประเภทภาษี  เป็นรายอำเภอ พ.ศ. 2555</t>
  </si>
  <si>
    <t xml:space="preserve">TABLE </t>
  </si>
  <si>
    <t>REVENUE TAX BY TYPE OF TAXES AND DISTRICT:  2012</t>
  </si>
  <si>
    <t>ประเภทภาษี (บาท) Type of  taxes (Baht)</t>
  </si>
  <si>
    <t>อำเภอ</t>
  </si>
  <si>
    <t>รวม</t>
  </si>
  <si>
    <t>บุคคลธรรมดา</t>
  </si>
  <si>
    <t>นิติบุคคล</t>
  </si>
  <si>
    <t>การค้า</t>
  </si>
  <si>
    <t>มูลค่าเพิ่ม</t>
  </si>
  <si>
    <t>ธุรกิจเฉพาะ</t>
  </si>
  <si>
    <t>อากรแสตมป์</t>
  </si>
  <si>
    <t>อื่น ๆ</t>
  </si>
  <si>
    <t>District</t>
  </si>
  <si>
    <t>Total</t>
  </si>
  <si>
    <t>Personal income tax</t>
  </si>
  <si>
    <t>Corporate income tax</t>
  </si>
  <si>
    <t>Business tax</t>
  </si>
  <si>
    <t>Value added tax</t>
  </si>
  <si>
    <t>Specific duties</t>
  </si>
  <si>
    <t>Stamp duties</t>
  </si>
  <si>
    <t>Others</t>
  </si>
  <si>
    <t>รวมยอด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</si>
  <si>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</si>
  <si>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</si>
  <si>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</si>
  <si>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</si>
  <si>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</si>
  <si>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</si>
  <si>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</si>
  <si>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</si>
  <si>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</si>
  <si>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</si>
  <si>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</si>
  <si>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</si>
  <si>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</si>
  <si>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</si>
  <si>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</si>
  <si>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</si>
  <si>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</si>
  <si>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</si>
  <si>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</si>
  <si>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</si>
  <si>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>คลังหัก ณ ที่จ่าย</t>
  </si>
  <si>
    <t xml:space="preserve">  Finence Office</t>
  </si>
  <si>
    <t>ที่ดิน</t>
  </si>
  <si>
    <t xml:space="preserve">  Lands Office</t>
  </si>
  <si>
    <t>ขนส่ง</t>
  </si>
  <si>
    <t xml:space="preserve">  Transport Office</t>
  </si>
  <si>
    <t>ศุลกากร</t>
  </si>
  <si>
    <t xml:space="preserve">  Customs</t>
  </si>
  <si>
    <t xml:space="preserve">       ที่มา:  สำนักงานสรรพากรพื้นที่จันทบุรี</t>
  </si>
  <si>
    <t xml:space="preserve">  Source:   Chanthaburi Provincial Revenue Office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</si>
</sst>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_-;\-* #,##0.0_-;_-* &quot;-&quot;_-;_-@_-"/>
    <numFmt numFmtId="201" formatCode="_-* #,##0.00_-;\-* #,##0.00_-;_-* &quot;-&quot;_-;_-@_-"/>
  </numFmts>
  <fonts count="2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2"/>
      <color indexed="8"/>
      <name val="AngsanaUPC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99" fontId="19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23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3" fontId="20" fillId="0" borderId="19" xfId="36" applyNumberFormat="1" applyFont="1" applyBorder="1" applyAlignment="1">
      <alignment vertical="center"/>
    </xf>
    <xf numFmtId="41" fontId="20" fillId="0" borderId="19" xfId="36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center"/>
    </xf>
    <xf numFmtId="43" fontId="24" fillId="0" borderId="19" xfId="36" applyNumberFormat="1" applyFont="1" applyBorder="1" applyAlignment="1">
      <alignment vertical="center"/>
    </xf>
    <xf numFmtId="41" fontId="24" fillId="0" borderId="19" xfId="36" applyNumberFormat="1" applyFont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22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1314450</xdr:colOff>
      <xdr:row>0</xdr:row>
      <xdr:rowOff>0</xdr:rowOff>
    </xdr:from>
    <xdr:to>
      <xdr:col>19</xdr:col>
      <xdr:colOff>466725</xdr:colOff>
      <xdr:row>26</xdr:row>
      <xdr:rowOff>304800</xdr:rowOff>
    </xdr:to>
    <xdr:grpSp>
      <xdr:nvGrpSpPr>
        <xdr:cNvPr id="1" name="Group 66"/>
        <xdr:cNvGrpSpPr>
          <a:grpSpLocks/>
        </xdr:cNvGrpSpPr>
      </xdr:nvGrpSpPr>
      <xdr:grpSpPr>
        <a:xfrm>
          <a:off x="9648825" y="0"/>
          <a:ext cx="3371850" cy="6638925"/>
          <a:chOff x="997" y="0"/>
          <a:chExt cx="339" cy="66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17" y="33"/>
            <a:ext cx="4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7" y="0"/>
            <a:ext cx="57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156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4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zoomScalePageLayoutView="0" workbookViewId="0" topLeftCell="A1">
      <selection activeCell="A5" sqref="A5:D5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7109375" style="6" customWidth="1"/>
    <col min="4" max="4" width="6.00390625" style="6" customWidth="1"/>
    <col min="5" max="5" width="16.00390625" style="6" customWidth="1"/>
    <col min="6" max="7" width="13.7109375" style="6" customWidth="1"/>
    <col min="8" max="8" width="10.00390625" style="6" customWidth="1"/>
    <col min="9" max="11" width="13.7109375" style="6" customWidth="1"/>
    <col min="12" max="12" width="12.140625" style="6" customWidth="1"/>
    <col min="13" max="13" width="19.8515625" style="6" customWidth="1"/>
    <col min="14" max="14" width="2.28125" style="6" customWidth="1"/>
    <col min="15" max="15" width="4.57421875" style="6" customWidth="1"/>
    <col min="16" max="16384" width="9.140625" style="6" customWidth="1"/>
  </cols>
  <sheetData>
    <row r="1" spans="2:4" s="1" customFormat="1" ht="21">
      <c r="B1" s="2" t="s">
        <v>0</v>
      </c>
      <c r="C1" s="3">
        <v>16.4</v>
      </c>
      <c r="D1" s="2" t="s">
        <v>1</v>
      </c>
    </row>
    <row r="2" spans="2:4" s="4" customFormat="1" ht="21">
      <c r="B2" s="5" t="s">
        <v>2</v>
      </c>
      <c r="C2" s="3">
        <v>16.4</v>
      </c>
      <c r="D2" s="5" t="s">
        <v>3</v>
      </c>
    </row>
    <row r="3" ht="2.25" customHeight="1"/>
    <row r="4" spans="1:14" ht="25.5" customHeight="1">
      <c r="A4" s="7"/>
      <c r="B4" s="7"/>
      <c r="C4" s="7"/>
      <c r="D4" s="8"/>
      <c r="E4" s="9"/>
      <c r="F4" s="10" t="s">
        <v>4</v>
      </c>
      <c r="G4" s="11"/>
      <c r="H4" s="11"/>
      <c r="I4" s="11"/>
      <c r="J4" s="11"/>
      <c r="K4" s="11"/>
      <c r="L4" s="12"/>
      <c r="M4" s="13"/>
      <c r="N4" s="14"/>
    </row>
    <row r="5" spans="1:14" s="20" customFormat="1" ht="25.5" customHeight="1">
      <c r="A5" s="15" t="s">
        <v>5</v>
      </c>
      <c r="B5" s="15"/>
      <c r="C5" s="15"/>
      <c r="D5" s="16"/>
      <c r="E5" s="17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  <c r="L5" s="18" t="s">
        <v>13</v>
      </c>
      <c r="M5" s="18" t="s">
        <v>14</v>
      </c>
      <c r="N5" s="19"/>
    </row>
    <row r="6" spans="1:13" s="20" customFormat="1" ht="25.5" customHeight="1">
      <c r="A6" s="21"/>
      <c r="B6" s="21"/>
      <c r="C6" s="21"/>
      <c r="D6" s="22"/>
      <c r="E6" s="22" t="s">
        <v>15</v>
      </c>
      <c r="F6" s="23" t="s">
        <v>16</v>
      </c>
      <c r="G6" s="23" t="s">
        <v>17</v>
      </c>
      <c r="H6" s="23" t="s">
        <v>18</v>
      </c>
      <c r="I6" s="23" t="s">
        <v>19</v>
      </c>
      <c r="J6" s="23" t="s">
        <v>20</v>
      </c>
      <c r="K6" s="23" t="s">
        <v>21</v>
      </c>
      <c r="L6" s="24" t="s">
        <v>22</v>
      </c>
      <c r="M6" s="25"/>
    </row>
    <row r="7" spans="1:13" s="20" customFormat="1" ht="3.75" customHeight="1">
      <c r="A7" s="26"/>
      <c r="B7" s="26"/>
      <c r="C7" s="26"/>
      <c r="D7" s="27"/>
      <c r="E7" s="27"/>
      <c r="F7" s="17"/>
      <c r="G7" s="17"/>
      <c r="H7" s="17"/>
      <c r="I7" s="17"/>
      <c r="J7" s="17"/>
      <c r="K7" s="17"/>
      <c r="L7" s="28"/>
      <c r="M7" s="19"/>
    </row>
    <row r="8" spans="1:13" s="20" customFormat="1" ht="27" customHeight="1">
      <c r="A8" s="29" t="s">
        <v>23</v>
      </c>
      <c r="B8" s="29"/>
      <c r="C8" s="29"/>
      <c r="D8" s="30"/>
      <c r="E8" s="31">
        <f>SUM(E9:E22)</f>
        <v>1057951418.7199999</v>
      </c>
      <c r="F8" s="31">
        <f aca="true" t="shared" si="0" ref="F8:L8">SUM(F9:F22)</f>
        <v>306786518.46000004</v>
      </c>
      <c r="G8" s="31">
        <f t="shared" si="0"/>
        <v>221627883.91999996</v>
      </c>
      <c r="H8" s="32">
        <v>0</v>
      </c>
      <c r="I8" s="31">
        <f t="shared" si="0"/>
        <v>400615895.03999996</v>
      </c>
      <c r="J8" s="31">
        <f t="shared" si="0"/>
        <v>78463558.96000001</v>
      </c>
      <c r="K8" s="31">
        <f t="shared" si="0"/>
        <v>49360962.34</v>
      </c>
      <c r="L8" s="31">
        <f t="shared" si="0"/>
        <v>1096600</v>
      </c>
      <c r="M8" s="33" t="s">
        <v>15</v>
      </c>
    </row>
    <row r="9" spans="1:13" s="35" customFormat="1" ht="22.5" customHeight="1">
      <c r="A9" s="34"/>
      <c r="B9" s="35" t="s">
        <v>24</v>
      </c>
      <c r="C9" s="34"/>
      <c r="D9" s="36"/>
      <c r="E9" s="37">
        <v>627647578.84</v>
      </c>
      <c r="F9" s="37">
        <v>148936356.19</v>
      </c>
      <c r="G9" s="37">
        <v>155772228.64</v>
      </c>
      <c r="H9" s="38">
        <v>0</v>
      </c>
      <c r="I9" s="37">
        <v>302982023.38</v>
      </c>
      <c r="J9" s="37">
        <v>13624095.63</v>
      </c>
      <c r="K9" s="37">
        <v>5795175</v>
      </c>
      <c r="L9" s="37">
        <v>537700</v>
      </c>
      <c r="M9" s="39" t="s">
        <v>25</v>
      </c>
    </row>
    <row r="10" spans="1:13" s="35" customFormat="1" ht="22.5" customHeight="1">
      <c r="A10" s="34"/>
      <c r="B10" s="35" t="s">
        <v>26</v>
      </c>
      <c r="C10" s="34"/>
      <c r="D10" s="36"/>
      <c r="E10" s="37">
        <v>39430350.6</v>
      </c>
      <c r="F10" s="37">
        <v>15262507.52</v>
      </c>
      <c r="G10" s="37">
        <v>6340248.94</v>
      </c>
      <c r="H10" s="38">
        <v>0</v>
      </c>
      <c r="I10" s="37">
        <v>16137783.5</v>
      </c>
      <c r="J10" s="37">
        <v>1223574.35</v>
      </c>
      <c r="K10" s="37">
        <v>336436.29</v>
      </c>
      <c r="L10" s="37">
        <v>129800</v>
      </c>
      <c r="M10" s="39" t="s">
        <v>27</v>
      </c>
    </row>
    <row r="11" spans="1:13" s="35" customFormat="1" ht="22.5" customHeight="1">
      <c r="A11" s="34"/>
      <c r="B11" s="35" t="s">
        <v>28</v>
      </c>
      <c r="C11" s="34"/>
      <c r="D11" s="36"/>
      <c r="E11" s="37">
        <v>66487175.92</v>
      </c>
      <c r="F11" s="37">
        <v>26696441.12</v>
      </c>
      <c r="G11" s="37">
        <v>12029510.31</v>
      </c>
      <c r="H11" s="38">
        <v>0</v>
      </c>
      <c r="I11" s="37">
        <v>23966154.06</v>
      </c>
      <c r="J11" s="37">
        <v>901877.43</v>
      </c>
      <c r="K11" s="37">
        <v>2768993</v>
      </c>
      <c r="L11" s="37">
        <v>124200</v>
      </c>
      <c r="M11" s="39" t="s">
        <v>29</v>
      </c>
    </row>
    <row r="12" spans="1:13" s="35" customFormat="1" ht="22.5" customHeight="1">
      <c r="A12" s="34"/>
      <c r="B12" s="35" t="s">
        <v>30</v>
      </c>
      <c r="C12" s="34"/>
      <c r="D12" s="36"/>
      <c r="E12" s="37">
        <v>17594583.55</v>
      </c>
      <c r="F12" s="37">
        <v>5713442.48</v>
      </c>
      <c r="G12" s="37">
        <v>3200145.37</v>
      </c>
      <c r="H12" s="38">
        <v>0</v>
      </c>
      <c r="I12" s="37">
        <v>7244072.76</v>
      </c>
      <c r="J12" s="37">
        <v>1229333.94</v>
      </c>
      <c r="K12" s="37">
        <v>152889</v>
      </c>
      <c r="L12" s="37">
        <v>54700</v>
      </c>
      <c r="M12" s="39" t="s">
        <v>31</v>
      </c>
    </row>
    <row r="13" spans="1:13" s="35" customFormat="1" ht="22.5" customHeight="1">
      <c r="A13" s="34"/>
      <c r="B13" s="35" t="s">
        <v>32</v>
      </c>
      <c r="C13" s="34"/>
      <c r="D13" s="36"/>
      <c r="E13" s="37">
        <v>9773449.78</v>
      </c>
      <c r="F13" s="37">
        <v>5251092.57</v>
      </c>
      <c r="G13" s="37">
        <v>1831299.15</v>
      </c>
      <c r="H13" s="38">
        <v>0</v>
      </c>
      <c r="I13" s="37">
        <v>2201606.52</v>
      </c>
      <c r="J13" s="37">
        <v>81314.54</v>
      </c>
      <c r="K13" s="37">
        <v>363837</v>
      </c>
      <c r="L13" s="37">
        <v>44300</v>
      </c>
      <c r="M13" s="39" t="s">
        <v>33</v>
      </c>
    </row>
    <row r="14" spans="1:13" s="35" customFormat="1" ht="22.5" customHeight="1">
      <c r="A14" s="40"/>
      <c r="B14" s="35" t="s">
        <v>34</v>
      </c>
      <c r="C14" s="40"/>
      <c r="D14" s="41"/>
      <c r="E14" s="37">
        <v>14733041.88</v>
      </c>
      <c r="F14" s="37">
        <v>7897905.11</v>
      </c>
      <c r="G14" s="37">
        <v>2561908.41</v>
      </c>
      <c r="H14" s="38">
        <v>0</v>
      </c>
      <c r="I14" s="37">
        <v>3345914.33</v>
      </c>
      <c r="J14" s="37">
        <v>685833.03</v>
      </c>
      <c r="K14" s="37">
        <v>223781</v>
      </c>
      <c r="L14" s="37">
        <v>17700</v>
      </c>
      <c r="M14" s="39" t="s">
        <v>35</v>
      </c>
    </row>
    <row r="15" spans="1:13" s="35" customFormat="1" ht="22.5" customHeight="1">
      <c r="A15" s="40"/>
      <c r="B15" s="35" t="s">
        <v>36</v>
      </c>
      <c r="C15" s="40"/>
      <c r="D15" s="41"/>
      <c r="E15" s="37">
        <v>49778567.27</v>
      </c>
      <c r="F15" s="37">
        <v>10835143.36</v>
      </c>
      <c r="G15" s="37">
        <v>7402544.94</v>
      </c>
      <c r="H15" s="38">
        <v>0</v>
      </c>
      <c r="I15" s="37">
        <v>28050911.36</v>
      </c>
      <c r="J15" s="37">
        <v>2956507.61</v>
      </c>
      <c r="K15" s="37">
        <v>453260</v>
      </c>
      <c r="L15" s="37">
        <v>80200</v>
      </c>
      <c r="M15" s="39" t="s">
        <v>37</v>
      </c>
    </row>
    <row r="16" spans="1:13" s="35" customFormat="1" ht="22.5" customHeight="1">
      <c r="A16" s="40"/>
      <c r="B16" s="35" t="s">
        <v>38</v>
      </c>
      <c r="C16" s="40"/>
      <c r="D16" s="41"/>
      <c r="E16" s="37">
        <v>7502316.54</v>
      </c>
      <c r="F16" s="37">
        <v>2724896.6</v>
      </c>
      <c r="G16" s="37">
        <v>4098591.64</v>
      </c>
      <c r="H16" s="38">
        <v>0</v>
      </c>
      <c r="I16" s="37">
        <v>501397.2</v>
      </c>
      <c r="J16" s="37">
        <v>39839.1</v>
      </c>
      <c r="K16" s="37">
        <v>122692</v>
      </c>
      <c r="L16" s="37">
        <v>14900</v>
      </c>
      <c r="M16" s="39" t="s">
        <v>39</v>
      </c>
    </row>
    <row r="17" spans="1:13" s="35" customFormat="1" ht="22.5" customHeight="1">
      <c r="A17" s="40"/>
      <c r="B17" s="35" t="s">
        <v>40</v>
      </c>
      <c r="C17" s="40"/>
      <c r="D17" s="41"/>
      <c r="E17" s="37">
        <v>30181452.35</v>
      </c>
      <c r="F17" s="37">
        <v>10455824.28</v>
      </c>
      <c r="G17" s="37">
        <v>2921213.31</v>
      </c>
      <c r="H17" s="38">
        <v>0</v>
      </c>
      <c r="I17" s="37">
        <v>15065843.2</v>
      </c>
      <c r="J17" s="37">
        <v>1306548.51</v>
      </c>
      <c r="K17" s="37">
        <v>381023.05</v>
      </c>
      <c r="L17" s="37">
        <v>51000</v>
      </c>
      <c r="M17" s="39" t="s">
        <v>41</v>
      </c>
    </row>
    <row r="18" spans="1:13" s="35" customFormat="1" ht="22.5" customHeight="1">
      <c r="A18" s="40"/>
      <c r="B18" s="35" t="s">
        <v>42</v>
      </c>
      <c r="C18" s="40"/>
      <c r="D18" s="41"/>
      <c r="E18" s="37">
        <v>6090304.49</v>
      </c>
      <c r="F18" s="37">
        <v>4231238.23</v>
      </c>
      <c r="G18" s="37">
        <v>984057.01</v>
      </c>
      <c r="H18" s="38">
        <v>0</v>
      </c>
      <c r="I18" s="37">
        <v>711716.43</v>
      </c>
      <c r="J18" s="37">
        <v>39661.82</v>
      </c>
      <c r="K18" s="37">
        <v>81531</v>
      </c>
      <c r="L18" s="37">
        <v>42100</v>
      </c>
      <c r="M18" s="39" t="s">
        <v>43</v>
      </c>
    </row>
    <row r="19" spans="1:13" s="35" customFormat="1" ht="22.5" customHeight="1">
      <c r="A19" s="40"/>
      <c r="B19" s="40" t="s">
        <v>44</v>
      </c>
      <c r="C19" s="40"/>
      <c r="D19" s="41"/>
      <c r="E19" s="37">
        <v>79179088.2</v>
      </c>
      <c r="F19" s="37">
        <v>61935134</v>
      </c>
      <c r="G19" s="37">
        <v>17243954.2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9" t="s">
        <v>45</v>
      </c>
    </row>
    <row r="20" spans="1:13" s="35" customFormat="1" ht="22.5" customHeight="1">
      <c r="A20" s="40"/>
      <c r="B20" s="40" t="s">
        <v>46</v>
      </c>
      <c r="C20" s="40"/>
      <c r="D20" s="41"/>
      <c r="E20" s="37">
        <v>92478591</v>
      </c>
      <c r="F20" s="37">
        <v>6846537</v>
      </c>
      <c r="G20" s="37">
        <v>7242182</v>
      </c>
      <c r="H20" s="38">
        <v>0</v>
      </c>
      <c r="I20" s="38">
        <v>0</v>
      </c>
      <c r="J20" s="37">
        <v>56374973</v>
      </c>
      <c r="K20" s="37">
        <v>22014899</v>
      </c>
      <c r="L20" s="38">
        <v>0</v>
      </c>
      <c r="M20" s="39" t="s">
        <v>47</v>
      </c>
    </row>
    <row r="21" spans="1:13" s="35" customFormat="1" ht="22.5" customHeight="1">
      <c r="A21" s="40"/>
      <c r="B21" s="40" t="s">
        <v>48</v>
      </c>
      <c r="C21" s="40"/>
      <c r="D21" s="41"/>
      <c r="E21" s="37">
        <v>16666446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7">
        <v>16666446</v>
      </c>
      <c r="L21" s="38">
        <v>0</v>
      </c>
      <c r="M21" s="39" t="s">
        <v>49</v>
      </c>
    </row>
    <row r="22" spans="1:13" s="35" customFormat="1" ht="22.5" customHeight="1">
      <c r="A22" s="40"/>
      <c r="B22" s="40" t="s">
        <v>50</v>
      </c>
      <c r="C22" s="40"/>
      <c r="D22" s="41"/>
      <c r="E22" s="37">
        <v>408472.3</v>
      </c>
      <c r="F22" s="38">
        <v>0</v>
      </c>
      <c r="G22" s="38">
        <v>0</v>
      </c>
      <c r="H22" s="38">
        <v>0</v>
      </c>
      <c r="I22" s="37">
        <v>408472.3</v>
      </c>
      <c r="J22" s="38">
        <v>0</v>
      </c>
      <c r="K22" s="38">
        <v>0</v>
      </c>
      <c r="L22" s="38">
        <v>0</v>
      </c>
      <c r="M22" s="39" t="s">
        <v>51</v>
      </c>
    </row>
    <row r="23" spans="1:13" ht="1.5" customHeight="1">
      <c r="A23" s="14"/>
      <c r="B23" s="14"/>
      <c r="C23" s="14"/>
      <c r="D23" s="42"/>
      <c r="E23" s="43"/>
      <c r="F23" s="43"/>
      <c r="G23" s="43"/>
      <c r="H23" s="43"/>
      <c r="I23" s="43"/>
      <c r="J23" s="43"/>
      <c r="K23" s="43"/>
      <c r="L23" s="43"/>
      <c r="M23" s="44"/>
    </row>
    <row r="24" spans="1:13" ht="3" customHeight="1">
      <c r="A24" s="45"/>
      <c r="B24" s="45"/>
      <c r="C24" s="45"/>
      <c r="D24" s="46"/>
      <c r="E24" s="47"/>
      <c r="F24" s="47"/>
      <c r="G24" s="47"/>
      <c r="H24" s="47"/>
      <c r="I24" s="47"/>
      <c r="J24" s="47"/>
      <c r="K24" s="47"/>
      <c r="L24" s="47"/>
      <c r="M24" s="45"/>
    </row>
    <row r="25" spans="1:13" ht="3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ht="24.75" customHeight="1">
      <c r="B26" s="6" t="s">
        <v>52</v>
      </c>
    </row>
    <row r="27" ht="24.75" customHeight="1">
      <c r="B27" s="6" t="s">
        <v>53</v>
      </c>
    </row>
  </sheetData>
  <sheetProtection/>
  <mergeCells count="3">
    <mergeCell ref="A8:D8"/>
    <mergeCell ref="A5:D5"/>
    <mergeCell ref="F4:L4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2013-11-20T23:27:52Z</dcterms:created>
  <dcterms:modified xsi:type="dcterms:W3CDTF">2013-11-20T23:28:01Z</dcterms:modified>
  <cp:category/>
  <cp:version/>
  <cp:contentType/>
  <cp:contentStatus/>
</cp:coreProperties>
</file>