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759"/>
  </bookViews>
  <sheets>
    <sheet name="T-16.4" sheetId="23" r:id="rId1"/>
  </sheets>
  <calcPr calcId="125725"/>
</workbook>
</file>

<file path=xl/calcChain.xml><?xml version="1.0" encoding="utf-8"?>
<calcChain xmlns="http://schemas.openxmlformats.org/spreadsheetml/2006/main">
  <c r="E10" i="23"/>
  <c r="E9"/>
  <c r="I8" l="1"/>
  <c r="G8"/>
  <c r="J8"/>
  <c r="K8"/>
  <c r="L8"/>
  <c r="F8"/>
  <c r="E8" l="1"/>
</calcChain>
</file>

<file path=xl/sharedStrings.xml><?xml version="1.0" encoding="utf-8"?>
<sst xmlns="http://schemas.openxmlformats.org/spreadsheetml/2006/main" count="43" uniqueCount="35">
  <si>
    <t>อำเภอ/กิ่งอำเภอ</t>
  </si>
  <si>
    <t>รวม</t>
  </si>
  <si>
    <t>Total</t>
  </si>
  <si>
    <t>Others</t>
  </si>
  <si>
    <t xml:space="preserve">ตาราง   </t>
  </si>
  <si>
    <t xml:space="preserve">TABLE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</si>
  <si>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</si>
  <si>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</si>
  <si>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</si>
  <si>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</si>
  <si>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</si>
  <si>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</si>
  <si>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</si>
  <si>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</si>
  <si>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</si>
  <si>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</si>
  <si>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</si>
  <si>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</si>
  <si>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</si>
  <si>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ประเภทภาษี (บาท) Type of  taxes (Baht)</t>
  </si>
  <si>
    <t>ยอดรวม</t>
  </si>
  <si>
    <t xml:space="preserve">       ที่มา:  สำนักงานสรรพากรพื้นที่สมุทรสาคร 1</t>
  </si>
  <si>
    <t xml:space="preserve">  Source:   Samut Sakhon Provincial Revenue Office</t>
  </si>
  <si>
    <t>อำเภอเมือง 1</t>
  </si>
  <si>
    <t>อำเภอเมือง 2</t>
  </si>
  <si>
    <t>ส่วนราชการอื่นจัดเก็บ</t>
  </si>
  <si>
    <t>Mueang Samut Sakhon District 1</t>
  </si>
  <si>
    <t>Mueang Samut Sakhon District 2</t>
  </si>
  <si>
    <t>District</t>
  </si>
  <si>
    <t xml:space="preserve"> Others</t>
  </si>
  <si>
    <t>-</t>
  </si>
  <si>
    <t>กระทุ่มแบน</t>
  </si>
  <si>
    <t>บ้านแพ้ว</t>
  </si>
  <si>
    <t>รายได้จากการจัดเก็บเงินภาษีของกรมสรรพากร จำแนกตามประเภทภาษี  เป็นรายอำเภอ พ.ศ. 2555</t>
  </si>
  <si>
    <t>REVENUE TAX BY TYPE OF TAXES AND DISTRICT:  2012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</si>
</sst>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00_-;\-* #,##0.000_-;_-* &quot;-&quot;??_-;_-@_-"/>
    <numFmt numFmtId="189" formatCode="#,##0.00__"/>
    <numFmt numFmtId="190" formatCode="#,##0.00____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4"/>
      <name val="Cordia New"/>
      <family val="2"/>
    </font>
    <font>
      <sz val="11"/>
      <name val="Cordia New"/>
      <family val="2"/>
    </font>
    <font>
      <b/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6" fillId="0" borderId="0" xfId="0" applyFont="1"/>
    <xf numFmtId="0" fontId="3" fillId="0" borderId="0" xfId="0" applyFont="1"/>
    <xf numFmtId="3" fontId="4" fillId="0" borderId="5" xfId="0" applyNumberFormat="1" applyFont="1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4" xfId="1" applyNumberFormat="1" applyFont="1" applyBorder="1"/>
    <xf numFmtId="0" fontId="6" fillId="0" borderId="0" xfId="0" applyFont="1" applyBorder="1" applyAlignment="1">
      <alignment horizontal="center"/>
    </xf>
    <xf numFmtId="188" fontId="5" fillId="0" borderId="4" xfId="1" applyNumberFormat="1" applyFont="1" applyBorder="1"/>
    <xf numFmtId="188" fontId="5" fillId="0" borderId="0" xfId="1" applyNumberFormat="1" applyFont="1"/>
    <xf numFmtId="188" fontId="5" fillId="0" borderId="2" xfId="1" applyNumberFormat="1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90" fontId="10" fillId="0" borderId="4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right"/>
    </xf>
    <xf numFmtId="190" fontId="9" fillId="2" borderId="4" xfId="1" applyNumberFormat="1" applyFont="1" applyFill="1" applyBorder="1" applyAlignment="1">
      <alignment horizontal="right"/>
    </xf>
    <xf numFmtId="189" fontId="10" fillId="0" borderId="4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right"/>
    </xf>
    <xf numFmtId="189" fontId="9" fillId="2" borderId="4" xfId="1" applyNumberFormat="1" applyFont="1" applyFill="1" applyBorder="1" applyAlignment="1">
      <alignment horizontal="right"/>
    </xf>
    <xf numFmtId="3" fontId="9" fillId="2" borderId="4" xfId="1" applyNumberFormat="1" applyFont="1" applyFill="1" applyBorder="1" applyAlignment="1">
      <alignment horizontal="center"/>
    </xf>
    <xf numFmtId="43" fontId="9" fillId="2" borderId="4" xfId="1" applyFont="1" applyFill="1" applyBorder="1" applyAlignment="1">
      <alignment horizontal="center"/>
    </xf>
    <xf numFmtId="189" fontId="9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306907</xdr:colOff>
      <xdr:row>1</xdr:row>
      <xdr:rowOff>63501</xdr:rowOff>
    </xdr:from>
    <xdr:to>
      <xdr:col>13</xdr:col>
      <xdr:colOff>581771</xdr:colOff>
      <xdr:row>23</xdr:row>
      <xdr:rowOff>10584</xdr:rowOff>
    </xdr:to>
    <xdr:grpSp>
      <xdr:nvGrpSpPr>
        <xdr:cNvPr id="2" name="กลุ่ม 65"/>
        <xdr:cNvGrpSpPr>
          <a:grpSpLocks/>
        </xdr:cNvGrpSpPr>
      </xdr:nvGrpSpPr>
      <xdr:grpSpPr bwMode="auto">
        <a:xfrm>
          <a:off x="9927157" y="328084"/>
          <a:ext cx="274864" cy="5873750"/>
          <a:chOff x="11993096" y="7803216"/>
          <a:chExt cx="275664" cy="7524190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11993096" y="7803216"/>
            <a:ext cx="123574" cy="7524200"/>
            <a:chOff x="9663066" y="-287375"/>
            <a:chExt cx="407195" cy="7265758"/>
          </a:xfrm>
        </xdr:grpSpPr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9663066" y="-287375"/>
              <a:ext cx="407195" cy="2869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144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6" name="Straight Connector 10"/>
            <xdr:cNvCxnSpPr>
              <a:cxnSpLocks noChangeShapeType="1"/>
            </xdr:cNvCxnSpPr>
          </xdr:nvCxnSpPr>
          <xdr:spPr bwMode="auto">
            <a:xfrm rot="16200000" flipH="1">
              <a:off x="6295990" y="3490206"/>
              <a:ext cx="6967005" cy="9349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1993096" y="8090765"/>
            <a:ext cx="275664" cy="3460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1" i="0">
                <a:latin typeface="Cordia New" pitchFamily="34" charset="-34"/>
                <a:ea typeface="+mn-ea"/>
                <a:cs typeface="Cordia New" pitchFamily="34" charset="-34"/>
              </a:rPr>
              <a:t>สถิติการคลัง</a:t>
            </a:r>
            <a:endParaRPr lang="th-TH" sz="1300" b="1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29"/>
  <sheetViews>
    <sheetView showGridLines="0" tabSelected="1" zoomScale="90" zoomScaleNormal="90" workbookViewId="0">
      <selection activeCell="O1" sqref="O1"/>
    </sheetView>
  </sheetViews>
  <sheetFormatPr defaultRowHeight="21.75"/>
  <cols>
    <col min="1" max="1" width="1.7109375" style="5" customWidth="1"/>
    <col min="2" max="2" width="5.85546875" style="5" customWidth="1"/>
    <col min="3" max="3" width="4.7109375" style="5" customWidth="1"/>
    <col min="4" max="4" width="4.85546875" style="5" customWidth="1"/>
    <col min="5" max="5" width="14.85546875" style="5" customWidth="1"/>
    <col min="6" max="6" width="13.7109375" style="5" customWidth="1"/>
    <col min="7" max="7" width="14.7109375" style="5" customWidth="1"/>
    <col min="8" max="8" width="8.7109375" style="5" customWidth="1"/>
    <col min="9" max="9" width="13.7109375" style="5" customWidth="1"/>
    <col min="10" max="10" width="12.7109375" style="5" customWidth="1"/>
    <col min="11" max="11" width="11.7109375" style="5" customWidth="1"/>
    <col min="12" max="12" width="10.7109375" style="5" customWidth="1"/>
    <col min="13" max="13" width="26" style="5" customWidth="1"/>
    <col min="14" max="14" width="10.140625" style="5" customWidth="1"/>
    <col min="15" max="16384" width="9.140625" style="5"/>
  </cols>
  <sheetData>
    <row r="1" spans="1:13" s="1" customFormat="1" ht="21">
      <c r="B1" s="2" t="s">
        <v>4</v>
      </c>
      <c r="C1" s="3">
        <v>16.399999999999999</v>
      </c>
      <c r="D1" s="2" t="s">
        <v>33</v>
      </c>
    </row>
    <row r="2" spans="1:13" s="4" customFormat="1" ht="19.5">
      <c r="A2" s="8"/>
      <c r="B2" s="37" t="s">
        <v>5</v>
      </c>
      <c r="C2" s="39">
        <v>16.399999999999999</v>
      </c>
      <c r="D2" s="37" t="s">
        <v>34</v>
      </c>
    </row>
    <row r="3" spans="1:13" ht="6" customHeight="1"/>
    <row r="4" spans="1:13" s="1" customFormat="1" ht="25.5" customHeight="1">
      <c r="A4" s="40"/>
      <c r="B4" s="40"/>
      <c r="C4" s="40"/>
      <c r="D4" s="41"/>
      <c r="E4" s="31"/>
      <c r="F4" s="59" t="s">
        <v>19</v>
      </c>
      <c r="G4" s="60"/>
      <c r="H4" s="60"/>
      <c r="I4" s="60"/>
      <c r="J4" s="60"/>
      <c r="K4" s="60"/>
      <c r="L4" s="61"/>
      <c r="M4" s="32"/>
    </row>
    <row r="5" spans="1:13" s="15" customFormat="1" ht="25.5" customHeight="1">
      <c r="A5" s="55" t="s">
        <v>0</v>
      </c>
      <c r="B5" s="55"/>
      <c r="C5" s="55"/>
      <c r="D5" s="58"/>
      <c r="E5" s="33" t="s">
        <v>1</v>
      </c>
      <c r="F5" s="33" t="s">
        <v>6</v>
      </c>
      <c r="G5" s="33" t="s">
        <v>18</v>
      </c>
      <c r="H5" s="33" t="s">
        <v>17</v>
      </c>
      <c r="I5" s="33" t="s">
        <v>15</v>
      </c>
      <c r="J5" s="33" t="s">
        <v>14</v>
      </c>
      <c r="K5" s="33" t="s">
        <v>16</v>
      </c>
      <c r="L5" s="34" t="s">
        <v>13</v>
      </c>
      <c r="M5" s="34" t="s">
        <v>28</v>
      </c>
    </row>
    <row r="6" spans="1:13" s="15" customFormat="1" ht="25.5" customHeight="1">
      <c r="A6" s="42"/>
      <c r="B6" s="42"/>
      <c r="C6" s="42"/>
      <c r="D6" s="43"/>
      <c r="E6" s="43" t="s">
        <v>2</v>
      </c>
      <c r="F6" s="36" t="s">
        <v>7</v>
      </c>
      <c r="G6" s="36" t="s">
        <v>8</v>
      </c>
      <c r="H6" s="36" t="s">
        <v>9</v>
      </c>
      <c r="I6" s="36" t="s">
        <v>11</v>
      </c>
      <c r="J6" s="36" t="s">
        <v>12</v>
      </c>
      <c r="K6" s="36" t="s">
        <v>10</v>
      </c>
      <c r="L6" s="38" t="s">
        <v>3</v>
      </c>
      <c r="M6" s="35"/>
    </row>
    <row r="7" spans="1:13" s="9" customFormat="1" ht="3.75" customHeight="1">
      <c r="A7" s="17"/>
      <c r="B7" s="17"/>
      <c r="C7" s="17"/>
      <c r="D7" s="21"/>
      <c r="E7" s="10"/>
      <c r="F7" s="7"/>
      <c r="G7" s="7"/>
      <c r="H7" s="7"/>
      <c r="I7" s="7"/>
      <c r="J7" s="7"/>
      <c r="K7" s="7"/>
      <c r="L7" s="11"/>
      <c r="M7" s="8"/>
    </row>
    <row r="8" spans="1:13" s="1" customFormat="1" ht="33.75" customHeight="1">
      <c r="A8" s="56" t="s">
        <v>20</v>
      </c>
      <c r="B8" s="56"/>
      <c r="C8" s="56"/>
      <c r="D8" s="57"/>
      <c r="E8" s="44">
        <f>SUM(F8:L8)</f>
        <v>11528058823</v>
      </c>
      <c r="F8" s="47">
        <f>SUM(F9:F13)</f>
        <v>2174930504.5500002</v>
      </c>
      <c r="G8" s="44">
        <f t="shared" ref="G8:L8" si="0">SUM(G9:G13)</f>
        <v>4543380764.3800001</v>
      </c>
      <c r="H8" s="50" t="s">
        <v>30</v>
      </c>
      <c r="I8" s="47">
        <f>SUM(I9:I13)</f>
        <v>4629532828.1100006</v>
      </c>
      <c r="J8" s="47">
        <f t="shared" si="0"/>
        <v>133850248.50999999</v>
      </c>
      <c r="K8" s="47">
        <f t="shared" si="0"/>
        <v>42705860.969999999</v>
      </c>
      <c r="L8" s="47">
        <f t="shared" si="0"/>
        <v>3658616.48</v>
      </c>
      <c r="M8" s="28" t="s">
        <v>2</v>
      </c>
    </row>
    <row r="9" spans="1:13" ht="29.25" customHeight="1">
      <c r="A9" s="29"/>
      <c r="B9" s="53" t="s">
        <v>23</v>
      </c>
      <c r="C9" s="53"/>
      <c r="D9" s="54"/>
      <c r="E9" s="45">
        <f>SUM(F9:L9)</f>
        <v>4124098003.9100003</v>
      </c>
      <c r="F9" s="48">
        <v>759273779.88999999</v>
      </c>
      <c r="G9" s="45">
        <v>1709193361.3099999</v>
      </c>
      <c r="H9" s="51" t="s">
        <v>30</v>
      </c>
      <c r="I9" s="52">
        <v>1618589768.22</v>
      </c>
      <c r="J9" s="48">
        <v>20369928.300000001</v>
      </c>
      <c r="K9" s="48">
        <v>15501456</v>
      </c>
      <c r="L9" s="48">
        <v>1169710.19</v>
      </c>
      <c r="M9" s="23" t="s">
        <v>26</v>
      </c>
    </row>
    <row r="10" spans="1:13" ht="29.25" customHeight="1">
      <c r="A10" s="29"/>
      <c r="B10" s="53" t="s">
        <v>24</v>
      </c>
      <c r="C10" s="53"/>
      <c r="D10" s="54"/>
      <c r="E10" s="45">
        <f t="shared" ref="E10" si="1">SUM(F10:L10)</f>
        <v>3642839620.0700002</v>
      </c>
      <c r="F10" s="48">
        <v>656695380.46000004</v>
      </c>
      <c r="G10" s="45">
        <v>1479744246.53</v>
      </c>
      <c r="H10" s="51" t="s">
        <v>30</v>
      </c>
      <c r="I10" s="52">
        <v>1493423783.76</v>
      </c>
      <c r="J10" s="48">
        <v>9569268.1400000006</v>
      </c>
      <c r="K10" s="48">
        <v>2740366.15</v>
      </c>
      <c r="L10" s="48">
        <v>666575.03</v>
      </c>
      <c r="M10" s="23" t="s">
        <v>27</v>
      </c>
    </row>
    <row r="11" spans="1:13" ht="29.25" customHeight="1">
      <c r="A11" s="29"/>
      <c r="B11" s="27" t="s">
        <v>31</v>
      </c>
      <c r="C11" s="27"/>
      <c r="D11" s="30"/>
      <c r="E11" s="45">
        <v>3366070577.1100001</v>
      </c>
      <c r="F11" s="49">
        <v>616381349.69000006</v>
      </c>
      <c r="G11" s="46">
        <v>1309317721.3699999</v>
      </c>
      <c r="H11" s="51" t="s">
        <v>30</v>
      </c>
      <c r="I11" s="49">
        <v>1472197250.45</v>
      </c>
      <c r="J11" s="49">
        <v>17726433.84</v>
      </c>
      <c r="K11" s="49">
        <v>3788107</v>
      </c>
      <c r="L11" s="49">
        <v>1637329.76</v>
      </c>
      <c r="M11" s="23"/>
    </row>
    <row r="12" spans="1:13" ht="29.25" customHeight="1">
      <c r="A12" s="29"/>
      <c r="B12" s="27" t="s">
        <v>32</v>
      </c>
      <c r="C12" s="27"/>
      <c r="D12" s="30"/>
      <c r="E12" s="45">
        <v>112709321.76000001</v>
      </c>
      <c r="F12" s="49">
        <v>37729090.509999998</v>
      </c>
      <c r="G12" s="46">
        <v>27610031.170000002</v>
      </c>
      <c r="H12" s="51" t="s">
        <v>30</v>
      </c>
      <c r="I12" s="49">
        <v>45322025.68</v>
      </c>
      <c r="J12" s="49">
        <v>1338253.23</v>
      </c>
      <c r="K12" s="49">
        <v>524919.67000000004</v>
      </c>
      <c r="L12" s="49">
        <v>185001.5</v>
      </c>
      <c r="M12" s="23"/>
    </row>
    <row r="13" spans="1:13" ht="29.25" customHeight="1">
      <c r="A13" s="29"/>
      <c r="B13" s="53" t="s">
        <v>25</v>
      </c>
      <c r="C13" s="53"/>
      <c r="D13" s="54"/>
      <c r="E13" s="45">
        <v>227363685.15000001</v>
      </c>
      <c r="F13" s="48">
        <v>104850904</v>
      </c>
      <c r="G13" s="45">
        <v>17515404</v>
      </c>
      <c r="H13" s="51" t="s">
        <v>30</v>
      </c>
      <c r="I13" s="51" t="s">
        <v>30</v>
      </c>
      <c r="J13" s="48">
        <v>84846365</v>
      </c>
      <c r="K13" s="48">
        <v>20151012.149999999</v>
      </c>
      <c r="L13" s="51" t="s">
        <v>30</v>
      </c>
      <c r="M13" s="27" t="s">
        <v>29</v>
      </c>
    </row>
    <row r="14" spans="1:13">
      <c r="A14" s="18"/>
      <c r="B14" s="18"/>
      <c r="C14" s="18"/>
      <c r="D14" s="19"/>
      <c r="E14" s="22"/>
      <c r="F14" s="24"/>
      <c r="G14" s="24"/>
      <c r="H14" s="24"/>
      <c r="I14" s="26"/>
      <c r="J14" s="25"/>
      <c r="K14" s="24"/>
      <c r="L14" s="24"/>
      <c r="M14" s="20"/>
    </row>
    <row r="15" spans="1:13" ht="3" customHeight="1">
      <c r="A15" s="12"/>
      <c r="B15" s="12"/>
      <c r="C15" s="12"/>
      <c r="D15" s="13"/>
      <c r="E15" s="16"/>
      <c r="F15" s="16"/>
      <c r="G15" s="16"/>
      <c r="H15" s="16"/>
      <c r="I15" s="16"/>
      <c r="J15" s="16"/>
      <c r="K15" s="16"/>
      <c r="L15" s="16"/>
      <c r="M15" s="12"/>
    </row>
    <row r="16" spans="1:13" ht="3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2">
      <c r="B17" s="14" t="s">
        <v>21</v>
      </c>
    </row>
    <row r="18" spans="2:2">
      <c r="B18" s="14" t="s">
        <v>22</v>
      </c>
    </row>
    <row r="27" spans="2:2" ht="11.25" customHeight="1"/>
    <row r="28" spans="2:2" ht="5.25" customHeight="1"/>
    <row r="29" spans="2:2" ht="9" customHeight="1"/>
  </sheetData>
  <mergeCells count="6">
    <mergeCell ref="B13:D13"/>
    <mergeCell ref="A8:D8"/>
    <mergeCell ref="A5:D5"/>
    <mergeCell ref="F4:L4"/>
    <mergeCell ref="B9:D9"/>
    <mergeCell ref="B10:D10"/>
  </mergeCells>
  <phoneticPr fontId="1" type="noConversion"/>
  <pageMargins left="0.39370078740157483" right="0" top="0.6692913385826772" bottom="0.9055118110236221" header="0.31496062992125984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2013-12-25T03:50:07Z</cp:lastPrinted>
  <dcterms:created xsi:type="dcterms:W3CDTF">1997-06-13T10:07:54Z</dcterms:created>
  <dcterms:modified xsi:type="dcterms:W3CDTF">2015-01-28T03:34:40Z</dcterms:modified>
</cp:coreProperties>
</file>