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25" windowHeight="9450" activeTab="0"/>
  </bookViews>
  <sheets>
    <sheet name="T-5.1.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<sst xmlns="http://schemas.openxmlformats.org/spreadsheetml/2006/main" count="96" uniqueCount="72">
  <si>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Total</t>
  </si>
  <si>
    <t>รวม</t>
  </si>
  <si>
    <t>ชาย</t>
  </si>
  <si>
    <t>หญิง</t>
  </si>
  <si>
    <t>Male</t>
  </si>
  <si>
    <t>Female</t>
  </si>
  <si>
    <t>จังหวัด</t>
  </si>
  <si>
    <t xml:space="preserve">ในเขตเทศบาล    </t>
  </si>
  <si>
    <t xml:space="preserve">นอกเขตเทศบาล    </t>
  </si>
  <si>
    <t>Municipal area</t>
  </si>
  <si>
    <t>Non-municipal area</t>
  </si>
  <si>
    <t>Province</t>
  </si>
  <si>
    <t>Nonthaburi</t>
  </si>
  <si>
    <t>Phra  nakhon  sri  ayuthaya</t>
  </si>
  <si>
    <t>Samut   prakan</t>
  </si>
  <si>
    <t>Pathum  thani</t>
  </si>
  <si>
    <t>Ang  thong</t>
  </si>
  <si>
    <t>Lop  buri</t>
  </si>
  <si>
    <t>Singburi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</si>
  <si>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</si>
  <si>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</si>
  <si>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</si>
  <si>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</si>
  <si>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</si>
  <si>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</si>
  <si>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</si>
  <si>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Prachinburi</t>
  </si>
  <si>
    <t>Nakhon nayok</t>
  </si>
  <si>
    <t>Sa kaeo</t>
  </si>
  <si>
    <t>Ratchtburi</t>
  </si>
  <si>
    <t>Kanchanaburi</t>
  </si>
  <si>
    <t>Suphan buri</t>
  </si>
  <si>
    <t>Nakhon pathom</t>
  </si>
  <si>
    <t>Samut sakhon</t>
  </si>
  <si>
    <t>Samut  songkhram</t>
  </si>
  <si>
    <t>Phetchaburi</t>
  </si>
  <si>
    <t>Phachuap  khiri khan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</si>
  <si>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</si>
  <si>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</si>
  <si>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</si>
  <si>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</si>
  <si>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</si>
  <si>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</si>
  <si>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</si>
  <si>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</si>
  <si>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</si>
  <si>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</si>
  <si>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</si>
  <si>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</si>
  <si>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</si>
  <si>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</si>
  <si>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</si>
  <si>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</si>
  <si>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</si>
  <si>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</si>
  <si>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</si>
  <si>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</si>
  <si>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</si>
  <si>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</si>
  <si>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</si>
  <si>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</si>
  <si>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</si>
  <si>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หมายเหตุ : ไม่รวมกรุงเทพมหานคร</t>
  </si>
  <si>
    <t xml:space="preserve">       Note : Excluded Bangkok</t>
  </si>
  <si>
    <t xml:space="preserve">        ที่มา :   กรมการปกครอง  กระทรวงมหาดไทย</t>
  </si>
  <si>
    <t xml:space="preserve">    Source :   Department of Local Administration, Ministry of Interior</t>
  </si>
  <si>
    <t>2551 (2008)</t>
  </si>
  <si>
    <t>2552(2009)</t>
  </si>
  <si>
    <t>ตาราง      5.1  จำนวนประชากรจากการทะเบียน จำแนกเป็นรายจังหวัดในภาคกลาง  เขตการปกครอง และเพศ  พ.ศ.  2552</t>
  </si>
  <si>
    <t>TABLE   5.1  NUMBER OF POPULATION FROM REGISTRATION RECORD BY PROVINCE OF  CENTRAL  REGION,  AREA  AND SEX:2009</t>
  </si>
  <si>
    <t>ตาราง      5.1  จำนวนประชากรจากการทะเบียน จำแนกเป็นรายจังหวัดในภาคกลาง  เขตการปกครอง และเพศ  พ.ศ.  2552 (ต่อ)</t>
  </si>
  <si>
    <t>TABLE   5.1  NUMBER OF POPULATION FROM REGISTRATION RECORD BY PROVINCE OF  CENTRAL  REGION,  AREA  AND SEX:2009 (CONTD.)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</si>
</sst>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_ ;\-#,##0\ "/>
    <numFmt numFmtId="194" formatCode="0.000"/>
    <numFmt numFmtId="195" formatCode="0.0"/>
    <numFmt numFmtId="196" formatCode="#,##0\ \ \ "/>
    <numFmt numFmtId="197" formatCode="#,##0\ \ "/>
    <numFmt numFmtId="198" formatCode="#,##0\ "/>
    <numFmt numFmtId="199" formatCode="\-\ \ "/>
    <numFmt numFmtId="200" formatCode="General\ \ \ "/>
    <numFmt numFmtId="201" formatCode="\ \ \ \ General"/>
    <numFmt numFmtId="202" formatCode="\ \ \ \ \ \ General"/>
    <numFmt numFmtId="203" formatCode="\ \ \ General"/>
    <numFmt numFmtId="204" formatCode="#,##0\ \ \ \ "/>
    <numFmt numFmtId="205" formatCode="#,##0\ \ \ \ \ \ "/>
    <numFmt numFmtId="206" formatCode="\-\ \ \ \ "/>
    <numFmt numFmtId="207" formatCode="\-\ \ \ "/>
    <numFmt numFmtId="208" formatCode="\-"/>
    <numFmt numFmtId="209" formatCode="#,##0.00\ \ \ "/>
  </numFmts>
  <fonts count="39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i/>
      <sz val="14"/>
      <name val="AngsanaUPC"/>
      <family val="1"/>
    </font>
    <font>
      <sz val="13"/>
      <color indexed="8"/>
      <name val="AngsanaUPC"/>
      <family val="1"/>
    </font>
    <font>
      <sz val="11"/>
      <name val="AngsanaUPC"/>
      <family val="1"/>
    </font>
    <font>
      <sz val="11"/>
      <color indexed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7" fillId="2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4" borderId="2" applyNumberFormat="0" applyAlignment="0" applyProtection="0"/>
    <xf numFmtId="0" fontId="31" fillId="0" borderId="3" applyNumberFormat="0" applyFill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7" fillId="2" borderId="5" applyNumberFormat="0" applyAlignment="0" applyProtection="0"/>
    <xf numFmtId="0" fontId="0" fillId="24" borderId="6" applyNumberFormat="0" applyFont="0" applyAlignment="0" applyProtection="0"/>
    <xf numFmtId="0" fontId="9" fillId="0" borderId="7" applyNumberFormat="0" applyFill="0" applyAlignment="0" applyProtection="0"/>
    <xf numFmtId="0" fontId="38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3" fillId="0" borderId="13" xfId="36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3" fontId="3" fillId="2" borderId="0" xfId="0" applyNumberFormat="1" applyFont="1" applyFill="1" applyBorder="1" applyAlignment="1">
      <alignment horizontal="right" vertical="center" wrapText="1"/>
    </xf>
    <xf numFmtId="198" fontId="3" fillId="0" borderId="14" xfId="36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96" fontId="2" fillId="0" borderId="16" xfId="36" applyNumberFormat="1" applyFont="1" applyBorder="1" applyAlignment="1">
      <alignment horizontal="right" vertical="center"/>
    </xf>
    <xf numFmtId="196" fontId="2" fillId="0" borderId="16" xfId="0" applyNumberFormat="1" applyFont="1" applyBorder="1" applyAlignment="1">
      <alignment/>
    </xf>
    <xf numFmtId="196" fontId="3" fillId="0" borderId="16" xfId="0" applyNumberFormat="1" applyFont="1" applyFill="1" applyBorder="1" applyAlignment="1">
      <alignment/>
    </xf>
    <xf numFmtId="196" fontId="3" fillId="0" borderId="16" xfId="0" applyNumberFormat="1" applyFont="1" applyBorder="1" applyAlignment="1">
      <alignment/>
    </xf>
    <xf numFmtId="202" fontId="2" fillId="0" borderId="0" xfId="0" applyNumberFormat="1" applyFont="1" applyBorder="1" applyAlignment="1">
      <alignment/>
    </xf>
    <xf numFmtId="203" fontId="3" fillId="0" borderId="0" xfId="0" applyNumberFormat="1" applyFont="1" applyBorder="1" applyAlignment="1">
      <alignment/>
    </xf>
    <xf numFmtId="196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3" fontId="7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vertical="center" inden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203" fontId="3" fillId="0" borderId="0" xfId="0" applyNumberFormat="1" applyFont="1" applyBorder="1" applyAlignment="1">
      <alignment horizontal="left"/>
    </xf>
    <xf numFmtId="203" fontId="3" fillId="0" borderId="0" xfId="0" applyNumberFormat="1" applyFont="1" applyAlignment="1">
      <alignment horizontal="left"/>
    </xf>
    <xf numFmtId="203" fontId="3" fillId="0" borderId="0" xfId="0" applyNumberFormat="1" applyFont="1" applyBorder="1" applyAlignment="1">
      <alignment horizontal="left" vertical="center"/>
    </xf>
    <xf numFmtId="203" fontId="3" fillId="0" borderId="11" xfId="0" applyNumberFormat="1" applyFont="1" applyBorder="1" applyAlignment="1">
      <alignment horizontal="left"/>
    </xf>
    <xf numFmtId="202" fontId="2" fillId="0" borderId="0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02" fontId="2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showGridLines="0" tabSelected="1" zoomScalePageLayoutView="0" workbookViewId="0" topLeftCell="A1">
      <selection activeCell="H6" sqref="H6"/>
    </sheetView>
  </sheetViews>
  <sheetFormatPr defaultColWidth="9.140625" defaultRowHeight="21.75"/>
  <cols>
    <col min="1" max="1" width="13.7109375" style="7" customWidth="1"/>
    <col min="2" max="2" width="11.7109375" style="7" customWidth="1"/>
    <col min="3" max="3" width="14.421875" style="7" customWidth="1"/>
    <col min="4" max="4" width="20.421875" style="7" customWidth="1"/>
    <col min="5" max="7" width="12.28125" style="7" customWidth="1"/>
    <col min="8" max="10" width="12.28125" style="6" customWidth="1"/>
    <col min="11" max="11" width="30.28125" style="7" customWidth="1"/>
    <col min="12" max="12" width="2.140625" style="7" hidden="1" customWidth="1"/>
    <col min="13" max="16384" width="9.140625" style="7" customWidth="1"/>
  </cols>
  <sheetData>
    <row r="1" spans="1:10" s="1" customFormat="1" ht="23.25" customHeight="1">
      <c r="A1" s="1" t="s">
        <v>68</v>
      </c>
      <c r="C1" s="2"/>
      <c r="G1" s="11"/>
      <c r="H1" s="4"/>
      <c r="I1" s="4"/>
      <c r="J1" s="4"/>
    </row>
    <row r="2" spans="1:10" s="1" customFormat="1" ht="21">
      <c r="A2" s="1" t="s">
        <v>69</v>
      </c>
      <c r="C2" s="2"/>
      <c r="H2" s="4"/>
      <c r="I2" s="4"/>
      <c r="J2" s="4"/>
    </row>
    <row r="3" spans="1:12" ht="23.25" customHeight="1">
      <c r="A3" s="54" t="s">
        <v>6</v>
      </c>
      <c r="B3" s="54"/>
      <c r="C3" s="54"/>
      <c r="D3" s="55"/>
      <c r="E3" s="60" t="s">
        <v>66</v>
      </c>
      <c r="F3" s="60"/>
      <c r="G3" s="60"/>
      <c r="H3" s="61" t="s">
        <v>67</v>
      </c>
      <c r="I3" s="62"/>
      <c r="J3" s="63"/>
      <c r="K3" s="54" t="s">
        <v>11</v>
      </c>
      <c r="L3" s="54"/>
    </row>
    <row r="4" spans="1:12" ht="21" customHeight="1">
      <c r="A4" s="56"/>
      <c r="B4" s="56"/>
      <c r="C4" s="56"/>
      <c r="D4" s="57"/>
      <c r="E4" s="27" t="s">
        <v>1</v>
      </c>
      <c r="F4" s="27" t="s">
        <v>2</v>
      </c>
      <c r="G4" s="27" t="s">
        <v>3</v>
      </c>
      <c r="H4" s="27" t="s">
        <v>1</v>
      </c>
      <c r="I4" s="27" t="s">
        <v>2</v>
      </c>
      <c r="J4" s="27" t="s">
        <v>3</v>
      </c>
      <c r="K4" s="56"/>
      <c r="L4" s="56"/>
    </row>
    <row r="5" spans="1:12" ht="21" customHeight="1">
      <c r="A5" s="58"/>
      <c r="B5" s="58"/>
      <c r="C5" s="58"/>
      <c r="D5" s="59"/>
      <c r="E5" s="22" t="s">
        <v>0</v>
      </c>
      <c r="F5" s="22" t="s">
        <v>4</v>
      </c>
      <c r="G5" s="22" t="s">
        <v>5</v>
      </c>
      <c r="H5" s="22" t="s">
        <v>0</v>
      </c>
      <c r="I5" s="22" t="s">
        <v>4</v>
      </c>
      <c r="J5" s="22" t="s">
        <v>5</v>
      </c>
      <c r="K5" s="58"/>
      <c r="L5" s="58"/>
    </row>
    <row r="6" spans="1:12" s="3" customFormat="1" ht="24" customHeight="1">
      <c r="A6" s="64" t="s">
        <v>1</v>
      </c>
      <c r="B6" s="64"/>
      <c r="C6" s="64"/>
      <c r="D6" s="65"/>
      <c r="E6" s="30">
        <f>SUM(F6:G6)</f>
        <v>15615968</v>
      </c>
      <c r="F6" s="30">
        <f>SUM(F7:F8)</f>
        <v>7635327</v>
      </c>
      <c r="G6" s="30">
        <f>SUM(G7:G8)</f>
        <v>7980641</v>
      </c>
      <c r="H6" s="44">
        <v>15742829</v>
      </c>
      <c r="I6" s="44"/>
      <c r="J6" s="44"/>
      <c r="K6" s="66" t="s">
        <v>0</v>
      </c>
      <c r="L6" s="66"/>
    </row>
    <row r="7" spans="1:12" s="3" customFormat="1" ht="24" customHeight="1">
      <c r="A7" s="42" t="s">
        <v>7</v>
      </c>
      <c r="C7" s="4"/>
      <c r="D7" s="14"/>
      <c r="E7" s="30">
        <f>SUM(F7:G7)</f>
        <v>5415338</v>
      </c>
      <c r="F7" s="31">
        <v>2616318</v>
      </c>
      <c r="G7" s="31">
        <v>2799020</v>
      </c>
      <c r="H7" s="45">
        <v>5805950</v>
      </c>
      <c r="I7" s="45"/>
      <c r="J7" s="45"/>
      <c r="K7" s="53" t="s">
        <v>9</v>
      </c>
      <c r="L7" s="34"/>
    </row>
    <row r="8" spans="1:12" s="3" customFormat="1" ht="24" customHeight="1">
      <c r="A8" s="43" t="s">
        <v>8</v>
      </c>
      <c r="C8" s="13"/>
      <c r="D8" s="15"/>
      <c r="E8" s="30">
        <f>SUM(F8:G8)</f>
        <v>10200630</v>
      </c>
      <c r="F8" s="31">
        <v>5019009</v>
      </c>
      <c r="G8" s="31">
        <v>5181621</v>
      </c>
      <c r="H8" s="45">
        <v>9936879</v>
      </c>
      <c r="I8" s="45"/>
      <c r="J8" s="45"/>
      <c r="K8" s="53" t="s">
        <v>10</v>
      </c>
      <c r="L8" s="34"/>
    </row>
    <row r="9" spans="1:14" ht="24" customHeight="1">
      <c r="A9" s="6" t="s">
        <v>37</v>
      </c>
      <c r="B9" s="6"/>
      <c r="C9" s="6"/>
      <c r="D9" s="16"/>
      <c r="E9" s="32">
        <v>1147224</v>
      </c>
      <c r="F9" s="32">
        <v>555811</v>
      </c>
      <c r="G9" s="32">
        <v>591413</v>
      </c>
      <c r="H9" s="6">
        <f>SUM(I9:J9)</f>
        <v>1164105</v>
      </c>
      <c r="I9" s="46">
        <v>562941</v>
      </c>
      <c r="J9" s="46">
        <v>601164</v>
      </c>
      <c r="K9" s="49" t="s">
        <v>14</v>
      </c>
      <c r="L9" s="6"/>
      <c r="M9" s="18"/>
      <c r="N9" s="18"/>
    </row>
    <row r="10" spans="1:12" ht="24" customHeight="1">
      <c r="A10" s="6" t="s">
        <v>38</v>
      </c>
      <c r="B10" s="6"/>
      <c r="C10" s="6"/>
      <c r="D10" s="16"/>
      <c r="E10" s="32">
        <v>1052592</v>
      </c>
      <c r="F10" s="32">
        <v>496958</v>
      </c>
      <c r="G10" s="32">
        <v>555634</v>
      </c>
      <c r="H10" s="6">
        <f aca="true" t="shared" si="0" ref="H10:H20">SUM(I10:J10)</f>
        <v>1078071</v>
      </c>
      <c r="I10" s="46">
        <v>507972</v>
      </c>
      <c r="J10" s="46">
        <v>570099</v>
      </c>
      <c r="K10" s="49" t="s">
        <v>12</v>
      </c>
      <c r="L10" s="6"/>
    </row>
    <row r="11" spans="1:12" ht="24" customHeight="1">
      <c r="A11" s="6" t="s">
        <v>39</v>
      </c>
      <c r="B11" s="6"/>
      <c r="C11" s="6"/>
      <c r="D11" s="16"/>
      <c r="E11" s="32">
        <v>929250</v>
      </c>
      <c r="F11" s="32">
        <v>443191</v>
      </c>
      <c r="G11" s="32">
        <v>486059</v>
      </c>
      <c r="H11" s="6">
        <f t="shared" si="0"/>
        <v>956376</v>
      </c>
      <c r="I11" s="46">
        <v>455581</v>
      </c>
      <c r="J11" s="46">
        <v>500795</v>
      </c>
      <c r="K11" s="50" t="s">
        <v>15</v>
      </c>
      <c r="L11" s="6"/>
    </row>
    <row r="12" spans="1:12" ht="24" customHeight="1">
      <c r="A12" s="6" t="s">
        <v>40</v>
      </c>
      <c r="B12" s="6"/>
      <c r="C12" s="6"/>
      <c r="D12" s="16"/>
      <c r="E12" s="32">
        <v>769126</v>
      </c>
      <c r="F12" s="32">
        <v>371557</v>
      </c>
      <c r="G12" s="32">
        <v>397569</v>
      </c>
      <c r="H12" s="6">
        <f t="shared" si="0"/>
        <v>775157</v>
      </c>
      <c r="I12" s="46">
        <v>374605</v>
      </c>
      <c r="J12" s="46">
        <v>400552</v>
      </c>
      <c r="K12" s="49" t="s">
        <v>13</v>
      </c>
      <c r="L12" s="6"/>
    </row>
    <row r="13" spans="1:12" ht="24" customHeight="1">
      <c r="A13" s="6" t="s">
        <v>41</v>
      </c>
      <c r="B13" s="6"/>
      <c r="C13" s="6"/>
      <c r="D13" s="16"/>
      <c r="E13" s="32">
        <v>284831</v>
      </c>
      <c r="F13" s="32">
        <v>137052</v>
      </c>
      <c r="G13" s="32">
        <v>147779</v>
      </c>
      <c r="H13" s="6">
        <f t="shared" si="0"/>
        <v>284807</v>
      </c>
      <c r="I13" s="46">
        <v>136964</v>
      </c>
      <c r="J13" s="46">
        <v>147843</v>
      </c>
      <c r="K13" s="49" t="s">
        <v>16</v>
      </c>
      <c r="L13" s="6"/>
    </row>
    <row r="14" spans="1:12" ht="24" customHeight="1">
      <c r="A14" s="6" t="s">
        <v>42</v>
      </c>
      <c r="B14" s="6"/>
      <c r="C14" s="6"/>
      <c r="D14" s="16"/>
      <c r="E14" s="32">
        <v>753801</v>
      </c>
      <c r="F14" s="32">
        <v>378455</v>
      </c>
      <c r="G14" s="32">
        <v>375346</v>
      </c>
      <c r="H14" s="6">
        <f t="shared" si="0"/>
        <v>754452</v>
      </c>
      <c r="I14" s="46">
        <v>378530</v>
      </c>
      <c r="J14" s="46">
        <v>375922</v>
      </c>
      <c r="K14" s="49" t="s">
        <v>17</v>
      </c>
      <c r="L14" s="6"/>
    </row>
    <row r="15" spans="1:12" ht="24" customHeight="1">
      <c r="A15" s="6" t="s">
        <v>43</v>
      </c>
      <c r="B15" s="6"/>
      <c r="C15" s="6"/>
      <c r="D15" s="16"/>
      <c r="E15" s="32">
        <v>215551</v>
      </c>
      <c r="F15" s="32">
        <v>103118</v>
      </c>
      <c r="G15" s="32">
        <v>112433</v>
      </c>
      <c r="H15" s="6">
        <f t="shared" si="0"/>
        <v>215299</v>
      </c>
      <c r="I15" s="46">
        <v>102993</v>
      </c>
      <c r="J15" s="46">
        <v>112306</v>
      </c>
      <c r="K15" s="50" t="s">
        <v>18</v>
      </c>
      <c r="L15" s="6"/>
    </row>
    <row r="16" spans="1:12" s="3" customFormat="1" ht="24" customHeight="1">
      <c r="A16" s="6" t="s">
        <v>44</v>
      </c>
      <c r="B16" s="4"/>
      <c r="C16" s="4"/>
      <c r="D16" s="14"/>
      <c r="E16" s="33">
        <v>335952</v>
      </c>
      <c r="F16" s="33">
        <v>162363</v>
      </c>
      <c r="G16" s="33">
        <v>173589</v>
      </c>
      <c r="H16" s="6">
        <f t="shared" si="0"/>
        <v>335420</v>
      </c>
      <c r="I16" s="45">
        <v>162077</v>
      </c>
      <c r="J16" s="45">
        <v>173343</v>
      </c>
      <c r="K16" s="49" t="s">
        <v>19</v>
      </c>
      <c r="L16" s="4"/>
    </row>
    <row r="17" spans="1:12" ht="24" customHeight="1">
      <c r="A17" s="6" t="s">
        <v>45</v>
      </c>
      <c r="B17" s="6"/>
      <c r="C17" s="6"/>
      <c r="D17" s="16"/>
      <c r="E17" s="33">
        <v>621640</v>
      </c>
      <c r="F17" s="33">
        <v>308263</v>
      </c>
      <c r="G17" s="33">
        <v>313377</v>
      </c>
      <c r="H17" s="6">
        <f t="shared" si="0"/>
        <v>612707</v>
      </c>
      <c r="I17" s="46">
        <v>303324</v>
      </c>
      <c r="J17" s="46">
        <v>309383</v>
      </c>
      <c r="K17" s="49" t="s">
        <v>20</v>
      </c>
      <c r="L17" s="6"/>
    </row>
    <row r="18" spans="1:12" ht="24" customHeight="1">
      <c r="A18" s="6" t="s">
        <v>46</v>
      </c>
      <c r="B18" s="6"/>
      <c r="C18" s="6"/>
      <c r="D18" s="16"/>
      <c r="E18" s="33">
        <v>1264687</v>
      </c>
      <c r="F18" s="33">
        <v>621057</v>
      </c>
      <c r="G18" s="33">
        <v>643630</v>
      </c>
      <c r="H18" s="6">
        <f t="shared" si="0"/>
        <v>1289590</v>
      </c>
      <c r="I18" s="46">
        <v>632356</v>
      </c>
      <c r="J18" s="46">
        <v>657234</v>
      </c>
      <c r="K18" s="49" t="s">
        <v>21</v>
      </c>
      <c r="L18" s="6"/>
    </row>
    <row r="19" spans="1:12" s="8" customFormat="1" ht="24" customHeight="1">
      <c r="A19" s="12" t="s">
        <v>47</v>
      </c>
      <c r="B19" s="12"/>
      <c r="C19" s="12"/>
      <c r="D19" s="17"/>
      <c r="E19" s="33">
        <v>598664</v>
      </c>
      <c r="F19" s="33">
        <v>295424</v>
      </c>
      <c r="G19" s="33">
        <v>303240</v>
      </c>
      <c r="H19" s="6">
        <f t="shared" si="0"/>
        <v>612095</v>
      </c>
      <c r="I19" s="47">
        <v>301988</v>
      </c>
      <c r="J19" s="47">
        <v>310107</v>
      </c>
      <c r="K19" s="51" t="s">
        <v>22</v>
      </c>
      <c r="L19" s="12"/>
    </row>
    <row r="20" spans="1:13" s="8" customFormat="1" ht="24" customHeight="1">
      <c r="A20" s="9" t="s">
        <v>48</v>
      </c>
      <c r="B20" s="9"/>
      <c r="C20" s="9"/>
      <c r="D20" s="9"/>
      <c r="E20" s="36">
        <v>508020</v>
      </c>
      <c r="F20" s="36">
        <v>250599</v>
      </c>
      <c r="G20" s="36">
        <v>257421</v>
      </c>
      <c r="H20" s="6">
        <f t="shared" si="0"/>
        <v>511246</v>
      </c>
      <c r="I20" s="48">
        <v>252229</v>
      </c>
      <c r="J20" s="48">
        <v>259017</v>
      </c>
      <c r="K20" s="52" t="s">
        <v>23</v>
      </c>
      <c r="L20" s="37"/>
      <c r="M20" s="12"/>
    </row>
    <row r="21" spans="1:11" ht="9.75" customHeight="1">
      <c r="A21" s="6"/>
      <c r="B21" s="6"/>
      <c r="C21" s="6"/>
      <c r="D21" s="6"/>
      <c r="E21" s="6"/>
      <c r="F21" s="6"/>
      <c r="G21" s="6"/>
      <c r="K21" s="6"/>
    </row>
    <row r="22" spans="1:11" ht="0.75" customHeight="1">
      <c r="A22" s="6"/>
      <c r="B22" s="6"/>
      <c r="C22" s="6"/>
      <c r="D22" s="6"/>
      <c r="E22" s="6"/>
      <c r="F22" s="6"/>
      <c r="G22" s="6"/>
      <c r="K22" s="6"/>
    </row>
    <row r="23" spans="1:10" s="1" customFormat="1" ht="23.25" customHeight="1">
      <c r="A23" s="1" t="s">
        <v>70</v>
      </c>
      <c r="C23" s="2"/>
      <c r="G23" s="28"/>
      <c r="H23" s="4"/>
      <c r="I23" s="4"/>
      <c r="J23" s="4"/>
    </row>
    <row r="24" spans="1:10" s="1" customFormat="1" ht="21">
      <c r="A24" s="1" t="s">
        <v>71</v>
      </c>
      <c r="C24" s="2"/>
      <c r="H24" s="4"/>
      <c r="I24" s="4"/>
      <c r="J24" s="4"/>
    </row>
    <row r="25" spans="1:12" ht="20.25" customHeight="1">
      <c r="A25" s="54" t="s">
        <v>6</v>
      </c>
      <c r="B25" s="54"/>
      <c r="C25" s="54"/>
      <c r="D25" s="55"/>
      <c r="E25" s="60" t="s">
        <v>66</v>
      </c>
      <c r="F25" s="60"/>
      <c r="G25" s="60"/>
      <c r="H25" s="61" t="s">
        <v>67</v>
      </c>
      <c r="I25" s="62"/>
      <c r="J25" s="63"/>
      <c r="K25" s="54" t="s">
        <v>11</v>
      </c>
      <c r="L25" s="54"/>
    </row>
    <row r="26" spans="1:12" ht="21" customHeight="1">
      <c r="A26" s="56"/>
      <c r="B26" s="56"/>
      <c r="C26" s="56"/>
      <c r="D26" s="57"/>
      <c r="E26" s="27" t="s">
        <v>1</v>
      </c>
      <c r="F26" s="27" t="s">
        <v>2</v>
      </c>
      <c r="G26" s="27" t="s">
        <v>3</v>
      </c>
      <c r="H26" s="27" t="s">
        <v>1</v>
      </c>
      <c r="I26" s="27" t="s">
        <v>2</v>
      </c>
      <c r="J26" s="27" t="s">
        <v>3</v>
      </c>
      <c r="K26" s="56"/>
      <c r="L26" s="56"/>
    </row>
    <row r="27" spans="1:12" ht="21" customHeight="1">
      <c r="A27" s="58"/>
      <c r="B27" s="58"/>
      <c r="C27" s="58"/>
      <c r="D27" s="59"/>
      <c r="E27" s="22" t="s">
        <v>0</v>
      </c>
      <c r="F27" s="22" t="s">
        <v>4</v>
      </c>
      <c r="G27" s="22" t="s">
        <v>5</v>
      </c>
      <c r="H27" s="22" t="s">
        <v>0</v>
      </c>
      <c r="I27" s="22" t="s">
        <v>4</v>
      </c>
      <c r="J27" s="22" t="s">
        <v>5</v>
      </c>
      <c r="K27" s="58"/>
      <c r="L27" s="58"/>
    </row>
    <row r="28" spans="1:12" ht="24" customHeight="1">
      <c r="A28" s="6" t="s">
        <v>49</v>
      </c>
      <c r="B28" s="6"/>
      <c r="C28" s="6"/>
      <c r="D28" s="6"/>
      <c r="E28" s="32">
        <v>221827</v>
      </c>
      <c r="F28" s="32">
        <v>111466</v>
      </c>
      <c r="G28" s="32">
        <v>110361</v>
      </c>
      <c r="H28" s="44">
        <f>SUM(I28:J28)</f>
        <v>220008</v>
      </c>
      <c r="I28" s="44">
        <v>110113</v>
      </c>
      <c r="J28" s="44">
        <v>109895</v>
      </c>
      <c r="K28" s="35" t="s">
        <v>24</v>
      </c>
      <c r="L28" s="6"/>
    </row>
    <row r="29" spans="1:12" ht="24" customHeight="1">
      <c r="A29" s="7" t="s">
        <v>50</v>
      </c>
      <c r="E29" s="33">
        <v>664830</v>
      </c>
      <c r="F29" s="33">
        <v>326360</v>
      </c>
      <c r="G29" s="33">
        <v>338470</v>
      </c>
      <c r="H29" s="44">
        <f aca="true" t="shared" si="1" ref="H29:H40">SUM(I29:J29)</f>
        <v>668983</v>
      </c>
      <c r="I29" s="45">
        <v>328304</v>
      </c>
      <c r="J29" s="45">
        <v>340679</v>
      </c>
      <c r="K29" s="6" t="s">
        <v>25</v>
      </c>
      <c r="L29" s="6"/>
    </row>
    <row r="30" spans="1:12" ht="24" customHeight="1">
      <c r="A30" s="7" t="s">
        <v>51</v>
      </c>
      <c r="E30" s="33">
        <v>459379</v>
      </c>
      <c r="F30" s="33">
        <v>228083</v>
      </c>
      <c r="G30" s="33">
        <v>231296</v>
      </c>
      <c r="H30" s="44">
        <f t="shared" si="1"/>
        <v>461854</v>
      </c>
      <c r="I30" s="45">
        <v>229113</v>
      </c>
      <c r="J30" s="45">
        <v>232741</v>
      </c>
      <c r="K30" s="6" t="s">
        <v>26</v>
      </c>
      <c r="L30" s="6"/>
    </row>
    <row r="31" spans="1:12" ht="24" customHeight="1">
      <c r="A31" s="7" t="s">
        <v>52</v>
      </c>
      <c r="E31" s="33">
        <v>250753</v>
      </c>
      <c r="F31" s="33">
        <v>124013</v>
      </c>
      <c r="G31" s="33">
        <v>126740</v>
      </c>
      <c r="H31" s="44">
        <f t="shared" si="1"/>
        <v>251683</v>
      </c>
      <c r="I31" s="46">
        <v>124542</v>
      </c>
      <c r="J31" s="46">
        <v>127141</v>
      </c>
      <c r="K31" s="19" t="s">
        <v>27</v>
      </c>
      <c r="L31" s="6"/>
    </row>
    <row r="32" spans="1:12" ht="24" customHeight="1">
      <c r="A32" s="7" t="s">
        <v>53</v>
      </c>
      <c r="E32" s="33">
        <v>541425</v>
      </c>
      <c r="F32" s="33">
        <v>272874</v>
      </c>
      <c r="G32" s="33">
        <v>268551</v>
      </c>
      <c r="H32" s="44">
        <f t="shared" si="1"/>
        <v>542451</v>
      </c>
      <c r="I32" s="46">
        <v>273173</v>
      </c>
      <c r="J32" s="46">
        <v>269278</v>
      </c>
      <c r="K32" s="6" t="s">
        <v>28</v>
      </c>
      <c r="L32" s="6"/>
    </row>
    <row r="33" spans="1:12" ht="24" customHeight="1">
      <c r="A33" s="7" t="s">
        <v>54</v>
      </c>
      <c r="E33" s="33">
        <v>835861</v>
      </c>
      <c r="F33" s="33">
        <v>409115</v>
      </c>
      <c r="G33" s="33">
        <v>426746</v>
      </c>
      <c r="H33" s="44">
        <f t="shared" si="1"/>
        <v>835231</v>
      </c>
      <c r="I33" s="46">
        <v>407853</v>
      </c>
      <c r="J33" s="46">
        <v>427378</v>
      </c>
      <c r="K33" s="6" t="s">
        <v>29</v>
      </c>
      <c r="L33" s="6"/>
    </row>
    <row r="34" spans="1:12" s="3" customFormat="1" ht="24" customHeight="1">
      <c r="A34" s="7" t="s">
        <v>55</v>
      </c>
      <c r="E34" s="33">
        <v>840905</v>
      </c>
      <c r="F34" s="33">
        <v>423950</v>
      </c>
      <c r="G34" s="33">
        <v>416955</v>
      </c>
      <c r="H34" s="44">
        <f t="shared" si="1"/>
        <v>833423</v>
      </c>
      <c r="I34" s="46">
        <v>418955</v>
      </c>
      <c r="J34" s="46">
        <v>414468</v>
      </c>
      <c r="K34" s="6" t="s">
        <v>30</v>
      </c>
      <c r="L34" s="4"/>
    </row>
    <row r="35" spans="1:12" ht="24" customHeight="1">
      <c r="A35" s="7" t="s">
        <v>56</v>
      </c>
      <c r="E35" s="33">
        <v>844498</v>
      </c>
      <c r="F35" s="33">
        <v>410204</v>
      </c>
      <c r="G35" s="33">
        <v>434294</v>
      </c>
      <c r="H35" s="44">
        <f t="shared" si="1"/>
        <v>844590</v>
      </c>
      <c r="I35" s="46">
        <v>409863</v>
      </c>
      <c r="J35" s="46">
        <v>434727</v>
      </c>
      <c r="K35" s="19" t="s">
        <v>31</v>
      </c>
      <c r="L35" s="6"/>
    </row>
    <row r="36" spans="1:12" ht="24" customHeight="1">
      <c r="A36" s="7" t="s">
        <v>57</v>
      </c>
      <c r="E36" s="33">
        <v>843599</v>
      </c>
      <c r="F36" s="33">
        <v>406431</v>
      </c>
      <c r="G36" s="33">
        <v>437168</v>
      </c>
      <c r="H36" s="44">
        <f t="shared" si="1"/>
        <v>851426</v>
      </c>
      <c r="I36" s="46">
        <v>409304</v>
      </c>
      <c r="J36" s="46">
        <v>442122</v>
      </c>
      <c r="K36" s="6" t="s">
        <v>32</v>
      </c>
      <c r="L36" s="6"/>
    </row>
    <row r="37" spans="1:12" ht="24" customHeight="1">
      <c r="A37" s="7" t="s">
        <v>58</v>
      </c>
      <c r="E37" s="33">
        <v>478146</v>
      </c>
      <c r="F37" s="33">
        <v>231803</v>
      </c>
      <c r="G37" s="33">
        <v>246343</v>
      </c>
      <c r="H37" s="44">
        <f t="shared" si="1"/>
        <v>484606</v>
      </c>
      <c r="I37" s="46">
        <v>234714</v>
      </c>
      <c r="J37" s="46">
        <v>249892</v>
      </c>
      <c r="K37" s="6" t="s">
        <v>33</v>
      </c>
      <c r="L37" s="6"/>
    </row>
    <row r="38" spans="1:12" ht="24" customHeight="1">
      <c r="A38" s="7" t="s">
        <v>59</v>
      </c>
      <c r="E38" s="33">
        <v>194054</v>
      </c>
      <c r="F38" s="33">
        <v>93331</v>
      </c>
      <c r="G38" s="33">
        <v>100723</v>
      </c>
      <c r="H38" s="44">
        <f t="shared" si="1"/>
        <v>193647</v>
      </c>
      <c r="I38" s="45">
        <v>93204</v>
      </c>
      <c r="J38" s="45">
        <v>100443</v>
      </c>
      <c r="K38" s="6" t="s">
        <v>34</v>
      </c>
      <c r="L38" s="6"/>
    </row>
    <row r="39" spans="1:12" ht="24" customHeight="1">
      <c r="A39" s="7" t="s">
        <v>60</v>
      </c>
      <c r="E39" s="33">
        <v>458975</v>
      </c>
      <c r="F39" s="33">
        <v>222421</v>
      </c>
      <c r="G39" s="33">
        <v>236554</v>
      </c>
      <c r="H39" s="44">
        <f t="shared" si="1"/>
        <v>461239</v>
      </c>
      <c r="I39" s="46">
        <v>223464</v>
      </c>
      <c r="J39" s="46">
        <v>237775</v>
      </c>
      <c r="K39" s="6" t="s">
        <v>35</v>
      </c>
      <c r="L39" s="6"/>
    </row>
    <row r="40" spans="1:11" s="6" customFormat="1" ht="24" customHeight="1">
      <c r="A40" s="6" t="s">
        <v>61</v>
      </c>
      <c r="E40" s="33">
        <v>500378</v>
      </c>
      <c r="F40" s="33">
        <v>251428</v>
      </c>
      <c r="G40" s="33">
        <v>248950</v>
      </c>
      <c r="H40" s="44">
        <f t="shared" si="1"/>
        <v>504063</v>
      </c>
      <c r="I40" s="46">
        <v>253100</v>
      </c>
      <c r="J40" s="46">
        <v>250963</v>
      </c>
      <c r="K40" s="6" t="s">
        <v>36</v>
      </c>
    </row>
    <row r="41" spans="1:12" ht="1.5" customHeight="1">
      <c r="A41" s="9"/>
      <c r="B41" s="9"/>
      <c r="C41" s="9"/>
      <c r="D41" s="9"/>
      <c r="E41" s="21"/>
      <c r="F41" s="21"/>
      <c r="G41" s="26"/>
      <c r="H41" s="47"/>
      <c r="I41" s="47"/>
      <c r="J41" s="47"/>
      <c r="K41" s="9"/>
      <c r="L41" s="9"/>
    </row>
    <row r="42" spans="1:11" ht="20.25" customHeight="1">
      <c r="A42" s="38" t="s">
        <v>62</v>
      </c>
      <c r="B42" s="38"/>
      <c r="C42" s="38"/>
      <c r="D42" s="38"/>
      <c r="E42" s="39"/>
      <c r="F42" s="39"/>
      <c r="G42" s="23"/>
      <c r="H42" s="5"/>
      <c r="I42" s="5"/>
      <c r="J42" s="5"/>
      <c r="K42" s="6"/>
    </row>
    <row r="43" spans="1:11" ht="14.25" customHeight="1">
      <c r="A43" s="38" t="s">
        <v>63</v>
      </c>
      <c r="B43" s="38"/>
      <c r="C43" s="38"/>
      <c r="D43" s="38"/>
      <c r="E43" s="39"/>
      <c r="F43" s="39"/>
      <c r="G43" s="23"/>
      <c r="I43" s="25"/>
      <c r="J43" s="25"/>
      <c r="K43" s="6"/>
    </row>
    <row r="44" spans="1:11" ht="14.25" customHeight="1">
      <c r="A44" s="24" t="s">
        <v>64</v>
      </c>
      <c r="B44" s="24"/>
      <c r="C44" s="38"/>
      <c r="D44" s="38"/>
      <c r="E44" s="39"/>
      <c r="F44" s="39"/>
      <c r="G44" s="23"/>
      <c r="H44" s="29"/>
      <c r="I44" s="25"/>
      <c r="J44" s="25"/>
      <c r="K44" s="6"/>
    </row>
    <row r="45" spans="1:6" ht="14.25" customHeight="1">
      <c r="A45" s="40" t="s">
        <v>65</v>
      </c>
      <c r="B45" s="40"/>
      <c r="C45" s="24"/>
      <c r="D45" s="41"/>
      <c r="E45" s="24"/>
      <c r="F45" s="24"/>
    </row>
    <row r="46" spans="2:6" ht="18" customHeight="1">
      <c r="B46" s="20"/>
      <c r="C46" s="10"/>
      <c r="D46" s="10"/>
      <c r="E46" s="10"/>
      <c r="F46" s="10"/>
    </row>
    <row r="47" s="6" customFormat="1" ht="18.75"/>
    <row r="48" s="6" customFormat="1" ht="18.75"/>
    <row r="49" s="6" customFormat="1" ht="18.75"/>
    <row r="50" s="6" customFormat="1" ht="18.75"/>
    <row r="51" s="6" customFormat="1" ht="18.75"/>
    <row r="52" s="6" customFormat="1" ht="18.75"/>
    <row r="53" s="6" customFormat="1" ht="18.75"/>
    <row r="54" s="6" customFormat="1" ht="18.75"/>
    <row r="55" s="6" customFormat="1" ht="18.75"/>
    <row r="56" s="6" customFormat="1" ht="18.75"/>
    <row r="57" s="6" customFormat="1" ht="18.75"/>
    <row r="58" s="6" customFormat="1" ht="18.75"/>
    <row r="59" s="6" customFormat="1" ht="18.75"/>
    <row r="60" s="6" customFormat="1" ht="18.75"/>
    <row r="61" s="6" customFormat="1" ht="18.75"/>
    <row r="62" s="6" customFormat="1" ht="18.75"/>
    <row r="63" s="6" customFormat="1" ht="18.75"/>
    <row r="64" s="6" customFormat="1" ht="18.75"/>
    <row r="65" s="6" customFormat="1" ht="18.75"/>
    <row r="66" s="6" customFormat="1" ht="18.75"/>
    <row r="67" s="6" customFormat="1" ht="18.75"/>
    <row r="68" s="6" customFormat="1" ht="18.75"/>
    <row r="69" s="6" customFormat="1" ht="18.75"/>
    <row r="70" s="6" customFormat="1" ht="18.75"/>
    <row r="71" s="6" customFormat="1" ht="18.75"/>
    <row r="72" s="6" customFormat="1" ht="18.75"/>
    <row r="73" s="6" customFormat="1" ht="18.75"/>
    <row r="74" s="6" customFormat="1" ht="18.75"/>
    <row r="75" s="6" customFormat="1" ht="18.75"/>
    <row r="76" s="6" customFormat="1" ht="18.75"/>
    <row r="77" s="6" customFormat="1" ht="18.75"/>
    <row r="78" s="6" customFormat="1" ht="18.75"/>
    <row r="79" s="6" customFormat="1" ht="18.75"/>
    <row r="80" s="6" customFormat="1" ht="18.75"/>
    <row r="81" s="6" customFormat="1" ht="18.75"/>
    <row r="82" s="6" customFormat="1" ht="18.75"/>
    <row r="83" s="6" customFormat="1" ht="18.75"/>
    <row r="84" s="6" customFormat="1" ht="18.75"/>
    <row r="85" s="6" customFormat="1" ht="18.75"/>
    <row r="86" s="6" customFormat="1" ht="18.75"/>
    <row r="87" s="6" customFormat="1" ht="18.75"/>
    <row r="88" s="6" customFormat="1" ht="18.75"/>
    <row r="89" s="6" customFormat="1" ht="18.75"/>
    <row r="90" s="6" customFormat="1" ht="18.75"/>
    <row r="91" s="6" customFormat="1" ht="18.75"/>
    <row r="92" s="6" customFormat="1" ht="18.75"/>
    <row r="93" s="6" customFormat="1" ht="18.75"/>
    <row r="94" s="6" customFormat="1" ht="18.75"/>
    <row r="95" s="6" customFormat="1" ht="18.75"/>
    <row r="96" s="6" customFormat="1" ht="18.75"/>
    <row r="97" s="6" customFormat="1" ht="18.75"/>
    <row r="98" s="6" customFormat="1" ht="18.75"/>
    <row r="99" s="6" customFormat="1" ht="18.75"/>
    <row r="100" s="6" customFormat="1" ht="18.75"/>
    <row r="101" s="6" customFormat="1" ht="18.75"/>
    <row r="102" s="6" customFormat="1" ht="18.75"/>
    <row r="103" s="6" customFormat="1" ht="18.75"/>
    <row r="104" s="6" customFormat="1" ht="18.75"/>
    <row r="105" s="6" customFormat="1" ht="18.75"/>
    <row r="106" s="6" customFormat="1" ht="18.75"/>
    <row r="107" s="6" customFormat="1" ht="18.75"/>
    <row r="108" s="6" customFormat="1" ht="18.75"/>
    <row r="109" s="6" customFormat="1" ht="18.75"/>
    <row r="110" s="6" customFormat="1" ht="18.75"/>
    <row r="111" s="6" customFormat="1" ht="18.75"/>
    <row r="112" s="6" customFormat="1" ht="18.75"/>
    <row r="113" s="6" customFormat="1" ht="18.75"/>
    <row r="114" s="6" customFormat="1" ht="18.75"/>
    <row r="115" s="6" customFormat="1" ht="18.75"/>
    <row r="116" s="6" customFormat="1" ht="18.75"/>
    <row r="117" s="6" customFormat="1" ht="18.75"/>
    <row r="118" s="6" customFormat="1" ht="18.75"/>
    <row r="119" s="6" customFormat="1" ht="18.75"/>
    <row r="120" s="6" customFormat="1" ht="18.75"/>
    <row r="121" s="6" customFormat="1" ht="18.75"/>
    <row r="122" s="6" customFormat="1" ht="18.75"/>
    <row r="123" s="6" customFormat="1" ht="18.75"/>
    <row r="124" s="6" customFormat="1" ht="18.75"/>
    <row r="125" s="6" customFormat="1" ht="18.75"/>
    <row r="126" s="6" customFormat="1" ht="18.75"/>
    <row r="127" s="6" customFormat="1" ht="18.75"/>
    <row r="128" s="6" customFormat="1" ht="18.75"/>
    <row r="129" s="6" customFormat="1" ht="18.75"/>
    <row r="130" s="6" customFormat="1" ht="18.75"/>
    <row r="131" s="6" customFormat="1" ht="18.75"/>
    <row r="132" s="6" customFormat="1" ht="18.75"/>
    <row r="133" s="6" customFormat="1" ht="18.75"/>
    <row r="134" s="6" customFormat="1" ht="18.75"/>
    <row r="135" s="6" customFormat="1" ht="18.75"/>
    <row r="136" s="6" customFormat="1" ht="18.75"/>
    <row r="137" s="6" customFormat="1" ht="18.75"/>
    <row r="138" s="6" customFormat="1" ht="18.75"/>
    <row r="139" s="6" customFormat="1" ht="18.75"/>
    <row r="140" s="6" customFormat="1" ht="18.75"/>
    <row r="141" s="6" customFormat="1" ht="18.75"/>
    <row r="142" s="6" customFormat="1" ht="18.75">
      <c r="A142" s="7"/>
    </row>
  </sheetData>
  <sheetProtection/>
  <mergeCells count="10">
    <mergeCell ref="A25:D27"/>
    <mergeCell ref="E25:G25"/>
    <mergeCell ref="K25:L27"/>
    <mergeCell ref="H3:J3"/>
    <mergeCell ref="H25:J25"/>
    <mergeCell ref="E3:G3"/>
    <mergeCell ref="A3:D5"/>
    <mergeCell ref="K3:L5"/>
    <mergeCell ref="A6:D6"/>
    <mergeCell ref="K6:L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2010-06-04T04:59:44Z</cp:lastPrinted>
  <dcterms:created xsi:type="dcterms:W3CDTF">2004-08-16T17:13:42Z</dcterms:created>
  <dcterms:modified xsi:type="dcterms:W3CDTF">2010-06-29T04:27:35Z</dcterms:modified>
  <cp:category/>
  <cp:version/>
  <cp:contentType/>
  <cp:contentStatus/>
</cp:coreProperties>
</file>