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0" yWindow="15" windowWidth="9585" windowHeight="10155" activeTab="0"/>
  </bookViews>
  <sheets>
    <sheet name="T-13.1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<sst xmlns="http://schemas.openxmlformats.org/spreadsheetml/2006/main" count="58" uniqueCount="49">
  <si>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ตาราง</t>
  </si>
  <si>
    <t>TABLE</t>
  </si>
  <si>
    <t>รายการ</t>
  </si>
  <si>
    <t>Concessionaires</t>
  </si>
  <si>
    <t>Item</t>
  </si>
  <si>
    <t>Business</t>
  </si>
  <si>
    <t>Residence</t>
  </si>
  <si>
    <t>Government</t>
  </si>
  <si>
    <t>บริษัทสัมปทาน</t>
  </si>
  <si>
    <t>Main telephone line</t>
  </si>
  <si>
    <t>ธุรกิจ</t>
  </si>
  <si>
    <t>บ้านพัก</t>
  </si>
  <si>
    <t>ราชการ</t>
  </si>
  <si>
    <t>บริษัท ทีโอที จำกัด (มหาชน)</t>
  </si>
  <si>
    <t>เลขหมายโทรศัพท์ที่มีผู้เช่า</t>
  </si>
  <si>
    <t>2553</t>
  </si>
  <si>
    <t>2554</t>
  </si>
  <si>
    <t>2555</t>
  </si>
  <si>
    <t>(2010)</t>
  </si>
  <si>
    <t>(2011)</t>
  </si>
  <si>
    <t>(2012)</t>
  </si>
  <si>
    <t>2550</t>
  </si>
  <si>
    <t>2551</t>
  </si>
  <si>
    <t>2552</t>
  </si>
  <si>
    <t>(2007)</t>
  </si>
  <si>
    <t>(2008)</t>
  </si>
  <si>
    <t>(2009)</t>
  </si>
  <si>
    <t>TOT Public Company Limited</t>
  </si>
  <si>
    <t>Consist of ordinary telephone lines and public telephone lines.</t>
  </si>
  <si>
    <t>For public telephone, only phone number operated by TOT are presented,</t>
  </si>
  <si>
    <t>2/</t>
  </si>
  <si>
    <t>1/</t>
  </si>
  <si>
    <t>not including the numbers for which TOT rents booths/telephone</t>
  </si>
  <si>
    <t>set from private companies and TOT gives CAT a right to operate.</t>
  </si>
  <si>
    <t>ประกอบด้วยเลขหมายโทรศัพท์ประจำที่ และสาธารณะ</t>
  </si>
  <si>
    <t>แสดงข้อมูลเฉพาะ ที่ บริษัท ทีโอที จำกัด(มหาชน) ดำเนินการเอง</t>
  </si>
  <si>
    <t>ไม่รวมที่บริษัท ทีโอที จำกัด(มหาชน) เช่าตู้/เครื่อง และที่ให้สิทธิแก่ กสท.</t>
  </si>
  <si>
    <t xml:space="preserve">ที่มา:   </t>
  </si>
  <si>
    <r>
      <t>เลขหมายโทรศัพท์ที่มี</t>
    </r>
    <r>
      <rPr>
        <b/>
        <vertAlign val="superscript"/>
        <sz val="13"/>
        <rFont val="TH SarabunPSK"/>
        <family val="2"/>
      </rPr>
      <t>1/</t>
    </r>
  </si>
  <si>
    <r>
      <t>Line capacity</t>
    </r>
    <r>
      <rPr>
        <b/>
        <vertAlign val="superscript"/>
        <sz val="13"/>
        <rFont val="TH SarabunPSK"/>
        <family val="2"/>
      </rPr>
      <t>1/</t>
    </r>
  </si>
  <si>
    <r>
      <t>โทรศัพท์สาธารณะ</t>
    </r>
    <r>
      <rPr>
        <vertAlign val="superscript"/>
        <sz val="13"/>
        <rFont val="TH SarabunPSK"/>
        <family val="2"/>
      </rPr>
      <t>2/</t>
    </r>
  </si>
  <si>
    <r>
      <t xml:space="preserve">Public telephone line </t>
    </r>
    <r>
      <rPr>
        <vertAlign val="superscript"/>
        <sz val="13"/>
        <rFont val="TH SarabunPSK"/>
        <family val="2"/>
      </rPr>
      <t>2/</t>
    </r>
  </si>
  <si>
    <r>
      <t>Concessionaires3</t>
    </r>
    <r>
      <rPr>
        <vertAlign val="superscript"/>
        <sz val="13"/>
        <rFont val="TH SarabunPSK"/>
        <family val="2"/>
      </rPr>
      <t>/</t>
    </r>
  </si>
  <si>
    <t>Source:</t>
  </si>
  <si>
    <t>(เลขหมาย Phone Numbers)</t>
  </si>
  <si>
    <t>2556</t>
  </si>
  <si>
    <t>(2013)</t>
  </si>
  <si>
    <t>สถิติการบริการโทรศัพท์ พ.ศ. 2550 - 2556</t>
  </si>
  <si>
    <t>STATISTICS OF TELEPHONE SERVICES : 2007 - 2013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</si>
</sst>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\-??_-;_-@_-"/>
    <numFmt numFmtId="200" formatCode="_-* #,##0.0_-;\-* #,##0.0_-;_-* &quot;-&quot;??_-;_-@_-"/>
    <numFmt numFmtId="201" formatCode="_-* #,##0_-;\-* #,##0_-;_-* &quot;-&quot;??_-;_-@_-"/>
    <numFmt numFmtId="202" formatCode="_-* #,##0.0_-;\-* #,##0.0_-;_-* \-??_-;_-@_-"/>
    <numFmt numFmtId="203" formatCode="_-* #,##0.000_-;\-* #,##0.0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0">
    <font>
      <sz val="14"/>
      <name val="Cordia New"/>
      <family val="0"/>
    </font>
    <font>
      <sz val="8"/>
      <name val="Cordia New"/>
      <family val="2"/>
    </font>
    <font>
      <sz val="14"/>
      <name val="TH SarabunPSK"/>
      <family val="2"/>
    </font>
    <font>
      <sz val="10"/>
      <name val="Arial "/>
      <family val="0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vertAlign val="superscript"/>
      <sz val="13"/>
      <name val="TH SarabunPSK"/>
      <family val="2"/>
    </font>
    <font>
      <vertAlign val="superscript"/>
      <sz val="13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4"/>
      <color indexed="12"/>
      <name val="Cordia New"/>
      <family val="2"/>
    </font>
    <font>
      <u val="single"/>
      <sz val="14"/>
      <color indexed="20"/>
      <name val="Cordia New"/>
      <family val="2"/>
    </font>
    <font>
      <b/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 quotePrefix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201" fontId="7" fillId="0" borderId="17" xfId="42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201" fontId="2" fillId="0" borderId="12" xfId="42" applyNumberFormat="1" applyFont="1" applyBorder="1" applyAlignment="1" quotePrefix="1">
      <alignment horizontal="center"/>
    </xf>
    <xf numFmtId="201" fontId="7" fillId="0" borderId="14" xfId="42" applyNumberFormat="1" applyFont="1" applyBorder="1" applyAlignment="1" quotePrefix="1">
      <alignment horizontal="center"/>
    </xf>
    <xf numFmtId="201" fontId="7" fillId="0" borderId="17" xfId="42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 indent="1"/>
    </xf>
    <xf numFmtId="0" fontId="7" fillId="0" borderId="0" xfId="0" applyFont="1" applyBorder="1" applyAlignment="1">
      <alignment horizontal="left" inden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22</xdr:col>
      <xdr:colOff>333375</xdr:colOff>
      <xdr:row>25</xdr:row>
      <xdr:rowOff>200025</xdr:rowOff>
    </xdr:to>
    <xdr:grpSp>
      <xdr:nvGrpSpPr>
        <xdr:cNvPr id="1" name="Group 72"/>
        <xdr:cNvGrpSpPr>
          <a:grpSpLocks/>
        </xdr:cNvGrpSpPr>
      </xdr:nvGrpSpPr>
      <xdr:grpSpPr>
        <a:xfrm>
          <a:off x="9410700" y="0"/>
          <a:ext cx="3381375" cy="6543675"/>
          <a:chOff x="1007" y="0"/>
          <a:chExt cx="355" cy="710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16" y="58"/>
            <a:ext cx="37" cy="6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Communication</a:t>
            </a:r>
            <a:r>
              <a:rPr lang="en-US" cap="none" sz="12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Statistics Including Information and Communication Technology (ICT)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7" y="666"/>
            <a:ext cx="47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195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3" y="335"/>
            <a:ext cx="670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5"/>
  <sheetViews>
    <sheetView showGridLines="0" tabSelected="1" zoomScalePageLayoutView="0" workbookViewId="0" topLeftCell="F1">
      <selection activeCell="O22" sqref="N22:O22"/>
    </sheetView>
  </sheetViews>
  <sheetFormatPr defaultColWidth="9.140625" defaultRowHeight="21.75"/>
  <cols>
    <col min="1" max="1" width="1.7109375" style="7" customWidth="1"/>
    <col min="2" max="2" width="1.7109375" style="2" customWidth="1"/>
    <col min="3" max="3" width="4.57421875" style="2" customWidth="1"/>
    <col min="4" max="4" width="5.28125" style="32" customWidth="1"/>
    <col min="5" max="5" width="12.00390625" style="2" customWidth="1"/>
    <col min="6" max="8" width="11.57421875" style="2" customWidth="1"/>
    <col min="9" max="9" width="9.28125" style="2" customWidth="1"/>
    <col min="10" max="10" width="10.8515625" style="2" customWidth="1"/>
    <col min="11" max="11" width="10.00390625" style="2" customWidth="1"/>
    <col min="12" max="12" width="9.7109375" style="2" customWidth="1"/>
    <col min="13" max="13" width="3.28125" style="2" customWidth="1"/>
    <col min="14" max="14" width="1.421875" style="2" customWidth="1"/>
    <col min="15" max="15" width="24.421875" style="2" customWidth="1"/>
    <col min="16" max="16" width="2.28125" style="7" customWidth="1"/>
    <col min="17" max="17" width="9.8515625" style="7" customWidth="1"/>
    <col min="18" max="16384" width="9.140625" style="7" customWidth="1"/>
  </cols>
  <sheetData>
    <row r="1" spans="2:15" s="3" customFormat="1" ht="22.5" customHeight="1">
      <c r="B1" s="48" t="s">
        <v>0</v>
      </c>
      <c r="C1" s="48"/>
      <c r="D1" s="12">
        <v>13.1</v>
      </c>
      <c r="E1" s="1" t="s">
        <v>47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s="3" customFormat="1" ht="22.5" customHeight="1">
      <c r="B2" s="48" t="s">
        <v>1</v>
      </c>
      <c r="C2" s="48"/>
      <c r="D2" s="12">
        <v>13.1</v>
      </c>
      <c r="E2" s="1" t="s">
        <v>48</v>
      </c>
      <c r="F2" s="1"/>
      <c r="G2" s="1"/>
      <c r="H2" s="1"/>
      <c r="I2" s="1"/>
      <c r="J2" s="1"/>
      <c r="K2" s="1"/>
      <c r="L2" s="1"/>
      <c r="M2" s="1"/>
      <c r="N2" s="1"/>
      <c r="O2" s="33" t="s">
        <v>44</v>
      </c>
    </row>
    <row r="3" spans="2:15" ht="6" customHeight="1">
      <c r="B3" s="7"/>
      <c r="C3" s="7"/>
      <c r="D3" s="13"/>
      <c r="E3" s="7"/>
      <c r="F3" s="7"/>
      <c r="G3" s="7"/>
      <c r="H3" s="7"/>
      <c r="I3" s="7"/>
      <c r="J3" s="7"/>
      <c r="K3" s="7"/>
      <c r="L3" s="7"/>
      <c r="M3" s="7"/>
      <c r="O3" s="7"/>
    </row>
    <row r="4" spans="1:15" ht="21.75" customHeight="1">
      <c r="A4" s="14"/>
      <c r="B4" s="44" t="s">
        <v>2</v>
      </c>
      <c r="C4" s="44"/>
      <c r="D4" s="44"/>
      <c r="E4" s="46"/>
      <c r="F4" s="15" t="s">
        <v>21</v>
      </c>
      <c r="G4" s="15" t="s">
        <v>22</v>
      </c>
      <c r="H4" s="15" t="s">
        <v>23</v>
      </c>
      <c r="I4" s="15" t="s">
        <v>15</v>
      </c>
      <c r="J4" s="15" t="s">
        <v>16</v>
      </c>
      <c r="K4" s="15" t="s">
        <v>17</v>
      </c>
      <c r="L4" s="15" t="s">
        <v>45</v>
      </c>
      <c r="M4" s="16"/>
      <c r="N4" s="44" t="s">
        <v>4</v>
      </c>
      <c r="O4" s="44"/>
    </row>
    <row r="5" spans="1:15" ht="21.75" customHeight="1">
      <c r="A5" s="17"/>
      <c r="B5" s="45"/>
      <c r="C5" s="45"/>
      <c r="D5" s="45"/>
      <c r="E5" s="47"/>
      <c r="F5" s="18" t="s">
        <v>24</v>
      </c>
      <c r="G5" s="18" t="s">
        <v>25</v>
      </c>
      <c r="H5" s="18" t="s">
        <v>26</v>
      </c>
      <c r="I5" s="18" t="s">
        <v>18</v>
      </c>
      <c r="J5" s="18" t="s">
        <v>19</v>
      </c>
      <c r="K5" s="18" t="s">
        <v>20</v>
      </c>
      <c r="L5" s="18" t="s">
        <v>46</v>
      </c>
      <c r="M5" s="19"/>
      <c r="N5" s="45"/>
      <c r="O5" s="45"/>
    </row>
    <row r="6" spans="1:14" s="8" customFormat="1" ht="31.5" customHeight="1">
      <c r="A6" s="6" t="s">
        <v>38</v>
      </c>
      <c r="C6" s="6"/>
      <c r="D6" s="20"/>
      <c r="E6" s="21"/>
      <c r="F6" s="35">
        <v>166050</v>
      </c>
      <c r="G6" s="35">
        <v>170466</v>
      </c>
      <c r="H6" s="35">
        <v>170702</v>
      </c>
      <c r="I6" s="35">
        <v>173756</v>
      </c>
      <c r="J6" s="35">
        <f>SUM(J7:J8)</f>
        <v>174375</v>
      </c>
      <c r="K6" s="35">
        <f>SUM(K7:K8)</f>
        <v>174451</v>
      </c>
      <c r="L6" s="35">
        <v>167287</v>
      </c>
      <c r="M6" s="6" t="s">
        <v>39</v>
      </c>
      <c r="N6" s="4"/>
    </row>
    <row r="7" spans="2:14" s="22" customFormat="1" ht="23.25" customHeight="1">
      <c r="B7" s="22" t="s">
        <v>13</v>
      </c>
      <c r="D7" s="23"/>
      <c r="E7" s="24"/>
      <c r="F7" s="36">
        <v>111706</v>
      </c>
      <c r="G7" s="36">
        <v>115888</v>
      </c>
      <c r="H7" s="36">
        <v>116190</v>
      </c>
      <c r="I7" s="36">
        <v>119065</v>
      </c>
      <c r="J7" s="36">
        <v>119684</v>
      </c>
      <c r="K7" s="25">
        <v>119804</v>
      </c>
      <c r="L7" s="25">
        <v>112619</v>
      </c>
      <c r="N7" s="26" t="s">
        <v>27</v>
      </c>
    </row>
    <row r="8" spans="2:14" s="22" customFormat="1" ht="23.25" customHeight="1">
      <c r="B8" s="22" t="s">
        <v>8</v>
      </c>
      <c r="D8" s="23"/>
      <c r="E8" s="24"/>
      <c r="F8" s="36">
        <v>54344</v>
      </c>
      <c r="G8" s="36">
        <v>54578</v>
      </c>
      <c r="H8" s="36">
        <v>54512</v>
      </c>
      <c r="I8" s="36">
        <v>54691</v>
      </c>
      <c r="J8" s="36">
        <v>54691</v>
      </c>
      <c r="K8" s="25">
        <v>54647</v>
      </c>
      <c r="L8" s="25">
        <v>54668</v>
      </c>
      <c r="N8" s="26" t="s">
        <v>3</v>
      </c>
    </row>
    <row r="9" spans="1:14" s="8" customFormat="1" ht="31.5" customHeight="1">
      <c r="A9" s="6" t="s">
        <v>14</v>
      </c>
      <c r="C9" s="6"/>
      <c r="D9" s="20"/>
      <c r="E9" s="27"/>
      <c r="F9" s="36">
        <v>132749</v>
      </c>
      <c r="G9" s="36">
        <v>129370</v>
      </c>
      <c r="H9" s="36">
        <v>124036</v>
      </c>
      <c r="I9" s="36">
        <v>116762</v>
      </c>
      <c r="J9" s="36">
        <f>SUM(J10)+J16</f>
        <v>111336</v>
      </c>
      <c r="K9" s="36">
        <f>SUM(K10)+K16</f>
        <v>106928</v>
      </c>
      <c r="L9" s="36">
        <v>96292</v>
      </c>
      <c r="M9" s="6" t="s">
        <v>9</v>
      </c>
      <c r="N9" s="4"/>
    </row>
    <row r="10" spans="2:14" s="22" customFormat="1" ht="22.5" customHeight="1">
      <c r="B10" s="22" t="s">
        <v>13</v>
      </c>
      <c r="D10" s="23"/>
      <c r="E10" s="24"/>
      <c r="F10" s="36">
        <v>86974</v>
      </c>
      <c r="G10" s="36">
        <v>84643</v>
      </c>
      <c r="H10" s="36">
        <v>84936</v>
      </c>
      <c r="I10" s="36">
        <v>83257</v>
      </c>
      <c r="J10" s="36">
        <v>81398</v>
      </c>
      <c r="K10" s="25">
        <v>79540</v>
      </c>
      <c r="L10" s="25">
        <v>73350</v>
      </c>
      <c r="N10" s="26" t="s">
        <v>27</v>
      </c>
    </row>
    <row r="11" spans="2:15" s="22" customFormat="1" ht="22.5" customHeight="1">
      <c r="B11" s="28"/>
      <c r="C11" s="23" t="s">
        <v>10</v>
      </c>
      <c r="D11" s="23"/>
      <c r="E11" s="24"/>
      <c r="F11" s="36">
        <v>13594</v>
      </c>
      <c r="G11" s="36">
        <v>13246</v>
      </c>
      <c r="H11" s="36">
        <v>13424</v>
      </c>
      <c r="I11" s="36">
        <v>13633</v>
      </c>
      <c r="J11" s="36">
        <v>13739</v>
      </c>
      <c r="K11" s="25">
        <v>14006</v>
      </c>
      <c r="L11" s="25">
        <v>14162</v>
      </c>
      <c r="O11" s="26" t="s">
        <v>5</v>
      </c>
    </row>
    <row r="12" spans="3:15" s="22" customFormat="1" ht="22.5" customHeight="1">
      <c r="C12" s="22" t="s">
        <v>11</v>
      </c>
      <c r="D12" s="23"/>
      <c r="E12" s="24"/>
      <c r="F12" s="36">
        <v>58841</v>
      </c>
      <c r="G12" s="36">
        <v>56662</v>
      </c>
      <c r="H12" s="36">
        <v>56973</v>
      </c>
      <c r="I12" s="36">
        <v>55518</v>
      </c>
      <c r="J12" s="36">
        <v>53904</v>
      </c>
      <c r="K12" s="25">
        <v>51821</v>
      </c>
      <c r="L12" s="25">
        <v>48149</v>
      </c>
      <c r="O12" s="26" t="s">
        <v>6</v>
      </c>
    </row>
    <row r="13" spans="3:15" s="22" customFormat="1" ht="22.5" customHeight="1">
      <c r="C13" s="22" t="s">
        <v>12</v>
      </c>
      <c r="D13" s="23"/>
      <c r="E13" s="24"/>
      <c r="F13" s="36">
        <v>6547</v>
      </c>
      <c r="G13" s="36">
        <v>6738</v>
      </c>
      <c r="H13" s="36">
        <v>6858</v>
      </c>
      <c r="I13" s="36">
        <v>6937</v>
      </c>
      <c r="J13" s="36">
        <v>6973</v>
      </c>
      <c r="K13" s="25">
        <v>6982</v>
      </c>
      <c r="L13" s="25">
        <v>5972</v>
      </c>
      <c r="O13" s="26" t="s">
        <v>7</v>
      </c>
    </row>
    <row r="14" spans="3:15" s="22" customFormat="1" ht="22.5" customHeight="1">
      <c r="C14" s="22" t="s">
        <v>13</v>
      </c>
      <c r="D14" s="23"/>
      <c r="E14" s="24"/>
      <c r="F14" s="36">
        <v>1254</v>
      </c>
      <c r="G14" s="36">
        <v>1286</v>
      </c>
      <c r="H14" s="36">
        <v>1293</v>
      </c>
      <c r="I14" s="36">
        <v>1287</v>
      </c>
      <c r="J14" s="36">
        <v>1287</v>
      </c>
      <c r="K14" s="25">
        <v>1291</v>
      </c>
      <c r="L14" s="25">
        <v>1253</v>
      </c>
      <c r="O14" s="26" t="s">
        <v>27</v>
      </c>
    </row>
    <row r="15" spans="3:15" s="22" customFormat="1" ht="22.5" customHeight="1">
      <c r="C15" s="22" t="s">
        <v>40</v>
      </c>
      <c r="D15" s="23"/>
      <c r="E15" s="24"/>
      <c r="F15" s="36">
        <v>6738</v>
      </c>
      <c r="G15" s="36">
        <v>6711</v>
      </c>
      <c r="H15" s="36">
        <v>6388</v>
      </c>
      <c r="I15" s="36">
        <v>5882</v>
      </c>
      <c r="J15" s="36">
        <v>5495</v>
      </c>
      <c r="K15" s="25">
        <v>5440</v>
      </c>
      <c r="L15" s="25">
        <v>3814</v>
      </c>
      <c r="O15" s="22" t="s">
        <v>41</v>
      </c>
    </row>
    <row r="16" spans="2:14" s="22" customFormat="1" ht="22.5" customHeight="1">
      <c r="B16" s="22" t="s">
        <v>8</v>
      </c>
      <c r="D16" s="23"/>
      <c r="E16" s="24"/>
      <c r="F16" s="36">
        <v>45775</v>
      </c>
      <c r="G16" s="36">
        <v>44727</v>
      </c>
      <c r="H16" s="36">
        <v>39100</v>
      </c>
      <c r="I16" s="36">
        <v>33505</v>
      </c>
      <c r="J16" s="36">
        <v>29938</v>
      </c>
      <c r="K16" s="25">
        <v>27388</v>
      </c>
      <c r="L16" s="36">
        <v>22942</v>
      </c>
      <c r="M16" s="29"/>
      <c r="N16" s="22" t="s">
        <v>42</v>
      </c>
    </row>
    <row r="17" spans="1:15" s="8" customFormat="1" ht="3" customHeight="1">
      <c r="A17" s="9"/>
      <c r="B17" s="9"/>
      <c r="C17" s="9"/>
      <c r="D17" s="30"/>
      <c r="E17" s="10"/>
      <c r="F17" s="11"/>
      <c r="G17" s="34">
        <v>6388</v>
      </c>
      <c r="H17" s="34">
        <v>6388</v>
      </c>
      <c r="I17" s="34">
        <v>6388</v>
      </c>
      <c r="J17" s="34">
        <v>6388</v>
      </c>
      <c r="K17" s="11"/>
      <c r="L17" s="34"/>
      <c r="M17" s="9"/>
      <c r="N17" s="9"/>
      <c r="O17" s="9"/>
    </row>
    <row r="18" s="8" customFormat="1" ht="3" customHeight="1">
      <c r="D18" s="31"/>
    </row>
    <row r="19" spans="3:10" s="8" customFormat="1" ht="18.75" customHeight="1">
      <c r="C19" s="40" t="s">
        <v>31</v>
      </c>
      <c r="D19" s="31" t="s">
        <v>34</v>
      </c>
      <c r="I19" s="43" t="s">
        <v>31</v>
      </c>
      <c r="J19" s="8" t="s">
        <v>28</v>
      </c>
    </row>
    <row r="20" spans="3:10" s="8" customFormat="1" ht="18.75" customHeight="1">
      <c r="C20" s="40" t="s">
        <v>30</v>
      </c>
      <c r="D20" s="31" t="s">
        <v>35</v>
      </c>
      <c r="I20" s="43" t="s">
        <v>30</v>
      </c>
      <c r="J20" s="31" t="s">
        <v>29</v>
      </c>
    </row>
    <row r="21" spans="3:10" s="8" customFormat="1" ht="18.75" customHeight="1">
      <c r="C21" s="40"/>
      <c r="D21" s="31" t="s">
        <v>36</v>
      </c>
      <c r="I21" s="42"/>
      <c r="J21" s="8" t="s">
        <v>32</v>
      </c>
    </row>
    <row r="22" spans="3:10" s="8" customFormat="1" ht="18.75" customHeight="1">
      <c r="C22" s="40"/>
      <c r="D22" s="31"/>
      <c r="I22" s="42"/>
      <c r="J22" s="8" t="s">
        <v>33</v>
      </c>
    </row>
    <row r="23" spans="3:10" s="8" customFormat="1" ht="18.75" customHeight="1">
      <c r="C23" s="26" t="s">
        <v>37</v>
      </c>
      <c r="D23" s="41" t="s">
        <v>13</v>
      </c>
      <c r="I23" s="42" t="s">
        <v>43</v>
      </c>
      <c r="J23" s="5" t="s">
        <v>27</v>
      </c>
    </row>
    <row r="24" spans="2:15" s="8" customFormat="1" ht="19.5">
      <c r="B24" s="5"/>
      <c r="C24" s="5"/>
      <c r="D24" s="4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s="37" customFormat="1" ht="18.75">
      <c r="B25" s="39"/>
      <c r="C25" s="39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7" ht="30" customHeight="1"/>
  </sheetData>
  <sheetProtection/>
  <mergeCells count="4">
    <mergeCell ref="N4:O5"/>
    <mergeCell ref="B4:E5"/>
    <mergeCell ref="B1:C1"/>
    <mergeCell ref="B2:C2"/>
  </mergeCells>
  <printOptions/>
  <pageMargins left="0.6299212598425197" right="0.1968503937007874" top="0.7874015748031497" bottom="0.511811023622047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DarkUser</cp:lastModifiedBy>
  <cp:lastPrinted>2014-08-15T08:49:08Z</cp:lastPrinted>
  <dcterms:created xsi:type="dcterms:W3CDTF">2004-08-20T21:28:46Z</dcterms:created>
  <dcterms:modified xsi:type="dcterms:W3CDTF">2014-08-15T08:49:31Z</dcterms:modified>
  <cp:category/>
  <cp:version/>
  <cp:contentType/>
  <cp:contentStatus/>
</cp:coreProperties>
</file>