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36" i="1"/>
  <c r="M36"/>
  <c r="L36"/>
  <c r="N35"/>
  <c r="M35"/>
  <c r="L35"/>
  <c r="N34"/>
  <c r="M34"/>
  <c r="L34"/>
  <c r="N33"/>
  <c r="M33"/>
  <c r="L33"/>
  <c r="N32"/>
  <c r="M32"/>
  <c r="N31"/>
  <c r="M31"/>
  <c r="N30"/>
  <c r="M30"/>
  <c r="L30"/>
  <c r="N22"/>
  <c r="M22"/>
  <c r="L22"/>
  <c r="N21"/>
  <c r="M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M14"/>
  <c r="L14"/>
  <c r="N13"/>
  <c r="M13"/>
  <c r="L13"/>
  <c r="N12"/>
  <c r="M12"/>
  <c r="L12"/>
  <c r="N11"/>
  <c r="M11"/>
  <c r="L11"/>
  <c r="N10"/>
  <c r="M10"/>
  <c r="L10"/>
  <c r="N9"/>
  <c r="M9"/>
  <c r="L9"/>
  <c r="N8"/>
  <c r="M8"/>
  <c r="L8"/>
</calcChain>
</file>

<file path=xl/sharedStrings.xml><?xml version="1.0" encoding="utf-8"?>
<sst xmlns="http://schemas.openxmlformats.org/spreadsheetml/2006/main" count="91" uniqueCount="72">
  <si>
    <t>ตาราง</t>
  </si>
  <si>
    <t>ดัชนีราคาผู้บริโภคทั่วไป จำแนกตามหมวดสินค้า พ.ศ. 2552 - 2556</t>
  </si>
  <si>
    <t>TABLE</t>
  </si>
  <si>
    <t>General Consumer Price Index by Commodity Group: 2009 - 2013</t>
  </si>
  <si>
    <t xml:space="preserve">[2550 (2007) = 100]  </t>
  </si>
  <si>
    <t>หมวดสินค้า</t>
  </si>
  <si>
    <t xml:space="preserve">ดัชนีราคาผู้บริโภค  </t>
  </si>
  <si>
    <t>อัตราการเปลี่ยนแปลง</t>
  </si>
  <si>
    <t>Commodity group</t>
  </si>
  <si>
    <t>Consumer price index</t>
  </si>
  <si>
    <t>Percent change</t>
  </si>
  <si>
    <t>2553/2552</t>
  </si>
  <si>
    <t>2554/2553</t>
  </si>
  <si>
    <t>2555/2554</t>
  </si>
  <si>
    <t>2556/2555</t>
  </si>
  <si>
    <t>(2010/2009)</t>
  </si>
  <si>
    <t>(2011/2010)</t>
  </si>
  <si>
    <t>(2012/2011)</t>
  </si>
  <si>
    <t>(2013/2012)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</si>
  <si>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</si>
  <si>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</si>
  <si>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</si>
  <si>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</si>
  <si>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 แป้งและผลิตภัณฑ์จากแป้ง</t>
  </si>
  <si>
    <t>Rice, flour and cereal products</t>
  </si>
  <si>
    <t>เนื้อสัตว์ เป็ดไก่ และสัตว์น้ำ</t>
  </si>
  <si>
    <t>Meats, poultry and fish</t>
  </si>
  <si>
    <t>ไข่และผลิตภัณฑ์นม</t>
  </si>
  <si>
    <t>Eggs and dairy products</t>
  </si>
  <si>
    <t>ผักและผลไม้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</si>
  <si>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</si>
  <si>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</si>
  <si>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</si>
  <si>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</si>
  <si>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</si>
  <si>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อาหารสำเร็จรูป</t>
  </si>
  <si>
    <t xml:space="preserve">       -</t>
  </si>
  <si>
    <t>Prepared food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</si>
  <si>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</si>
  <si>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</si>
  <si>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</si>
  <si>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</si>
  <si>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 xml:space="preserve">  </t>
  </si>
  <si>
    <t>หมวดอื่น ๆ ไม่ใช่อาหาร และเครื่องดื่ม</t>
  </si>
  <si>
    <t>Non-food and beverages</t>
  </si>
  <si>
    <t>หมวดเครื่องนุ่งห่มและรองเท้า</t>
  </si>
  <si>
    <t>Apparel and footware</t>
  </si>
  <si>
    <t>หมวดเคหสถาน</t>
  </si>
  <si>
    <t>Housing and furnishing</t>
  </si>
  <si>
    <t>หมวดการตรวจรักษาและบริการส่วนบุคคล</t>
  </si>
  <si>
    <t>Medical and personal care</t>
  </si>
  <si>
    <t>ดัชนีราคาผู้บริโภคทั่วไป จำแนกตามหมวดสินค้า พ.ศ. 2552 - 2556  (ต่อ)</t>
  </si>
  <si>
    <t>General Consumer Price Index by Commodity Group: 2009 - 2013  (Contd.)</t>
  </si>
  <si>
    <t>หมวดพาหนะ การขนส่ง และการสื่อสาร</t>
  </si>
  <si>
    <t>Transportation and communication</t>
  </si>
  <si>
    <t>หมวดการบันเทิงการอ่าน ศึกษา และศาสนา</t>
  </si>
  <si>
    <t xml:space="preserve">     -  </t>
  </si>
  <si>
    <t>Recreation and education</t>
  </si>
  <si>
    <t>หมวดยาสูบและเครื่องดื่มมีแอลกอฮอล์</t>
  </si>
  <si>
    <t>Tobacco and alchoholic beverages</t>
  </si>
  <si>
    <r>
      <t xml:space="preserve">ดัชนีราคาผู้บริโภคพื้นฐาน </t>
    </r>
    <r>
      <rPr>
        <b/>
        <vertAlign val="superscript"/>
        <sz val="13"/>
        <rFont val="TH SarabunPSK"/>
        <family val="2"/>
      </rPr>
      <t xml:space="preserve">1/ </t>
    </r>
  </si>
  <si>
    <t>Exclude raw food and energy</t>
  </si>
  <si>
    <t>กลุ่มอาหารสด และพลังงาน</t>
  </si>
  <si>
    <t>Raw food and energy</t>
  </si>
  <si>
    <t>อาหารสด</t>
  </si>
  <si>
    <t xml:space="preserve">Raw food </t>
  </si>
  <si>
    <t>พลังงาน</t>
  </si>
  <si>
    <t>Energy</t>
  </si>
  <si>
    <t xml:space="preserve">        1/    ดัชนีราคาผู้บริโภคทั่วไป ที่หักรวมรายการสินค้ากลุ่มอาหารสดและพลังงาน</t>
  </si>
  <si>
    <t xml:space="preserve">         1/   The core consumer price index excludes raw food and energy items from the consumer price index basket.</t>
  </si>
  <si>
    <t xml:space="preserve">    ที่มา:  สำนักดัชนีเศรษฐกิจการค้า  สำนักงานปลัดกระทรวง  กระทรวงพาณิชย์</t>
  </si>
  <si>
    <t>Source:   Trade and Economic Indices Bureau,  Office of the Permanent Secretary,  Ministry of Commerce</t>
  </si>
</sst>
</file>

<file path=xl/styles.xml><?xml version="1.0" encoding="utf-8"?>
<styleSheet xmlns="http://schemas.openxmlformats.org/spreadsheetml/2006/main">
  <numFmts count="3">
    <numFmt numFmtId="187" formatCode="\(\ ###0\ \)"/>
    <numFmt numFmtId="188" formatCode="0.0\ \ \ "/>
    <numFmt numFmtId="189" formatCode="0.0\ \ \ \ \ \ "/>
  </numFmts>
  <fonts count="15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b/>
      <vertAlign val="superscript"/>
      <sz val="13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7" fontId="4" fillId="0" borderId="9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88" fontId="6" fillId="0" borderId="8" xfId="0" applyNumberFormat="1" applyFont="1" applyBorder="1" applyAlignment="1">
      <alignment horizontal="right"/>
    </xf>
    <xf numFmtId="189" fontId="2" fillId="0" borderId="8" xfId="0" applyNumberFormat="1" applyFont="1" applyBorder="1" applyAlignment="1"/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/>
    <xf numFmtId="49" fontId="2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188" fontId="2" fillId="0" borderId="8" xfId="0" applyNumberFormat="1" applyFont="1" applyBorder="1" applyAlignment="1">
      <alignment horizontal="right"/>
    </xf>
    <xf numFmtId="0" fontId="8" fillId="0" borderId="7" xfId="0" applyFont="1" applyBorder="1" applyAlignment="1"/>
    <xf numFmtId="0" fontId="7" fillId="2" borderId="0" xfId="0" applyFont="1" applyFill="1" applyBorder="1" applyAlignment="1">
      <alignment horizontal="left"/>
    </xf>
    <xf numFmtId="0" fontId="4" fillId="0" borderId="0" xfId="0" applyFont="1" applyBorder="1"/>
    <xf numFmtId="49" fontId="4" fillId="0" borderId="0" xfId="0" applyNumberFormat="1" applyFont="1" applyFill="1" applyBorder="1"/>
    <xf numFmtId="0" fontId="4" fillId="0" borderId="0" xfId="0" applyFont="1" applyBorder="1" applyAlignment="1">
      <alignment horizontal="left"/>
    </xf>
    <xf numFmtId="188" fontId="4" fillId="0" borderId="8" xfId="0" applyNumberFormat="1" applyFont="1" applyBorder="1" applyAlignment="1">
      <alignment horizontal="right"/>
    </xf>
    <xf numFmtId="188" fontId="5" fillId="0" borderId="8" xfId="0" applyNumberFormat="1" applyFont="1" applyBorder="1" applyAlignment="1">
      <alignment horizontal="right"/>
    </xf>
    <xf numFmtId="189" fontId="4" fillId="0" borderId="8" xfId="0" applyNumberFormat="1" applyFont="1" applyBorder="1" applyAlignment="1"/>
    <xf numFmtId="0" fontId="9" fillId="0" borderId="7" xfId="0" applyFont="1" applyBorder="1" applyAlignment="1"/>
    <xf numFmtId="0" fontId="10" fillId="2" borderId="0" xfId="0" applyFont="1" applyFill="1" applyBorder="1" applyAlignment="1">
      <alignment horizontal="left" indent="1"/>
    </xf>
    <xf numFmtId="0" fontId="11" fillId="2" borderId="0" xfId="0" applyFont="1" applyFill="1" applyBorder="1" applyAlignment="1">
      <alignment horizontal="left"/>
    </xf>
    <xf numFmtId="1" fontId="5" fillId="0" borderId="8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/>
    <xf numFmtId="0" fontId="4" fillId="0" borderId="7" xfId="0" applyFont="1" applyBorder="1" applyAlignment="1"/>
    <xf numFmtId="189" fontId="4" fillId="0" borderId="8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7" xfId="0" applyFont="1" applyBorder="1" applyAlignment="1"/>
    <xf numFmtId="0" fontId="4" fillId="0" borderId="0" xfId="0" applyFont="1" applyBorder="1" applyAlignment="1">
      <alignment horizontal="left" indent="1"/>
    </xf>
    <xf numFmtId="0" fontId="13" fillId="0" borderId="5" xfId="0" applyFont="1" applyBorder="1"/>
    <xf numFmtId="0" fontId="13" fillId="0" borderId="9" xfId="0" applyFont="1" applyBorder="1" applyAlignment="1"/>
    <xf numFmtId="0" fontId="13" fillId="0" borderId="4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/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0" xfId="0" applyFont="1" applyAlignment="1"/>
    <xf numFmtId="0" fontId="14" fillId="0" borderId="0" xfId="0" applyFont="1"/>
    <xf numFmtId="0" fontId="14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18</xdr:row>
      <xdr:rowOff>0</xdr:rowOff>
    </xdr:from>
    <xdr:to>
      <xdr:col>16</xdr:col>
      <xdr:colOff>0</xdr:colOff>
      <xdr:row>18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25000" y="4876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9"/>
  <sheetViews>
    <sheetView tabSelected="1" workbookViewId="0">
      <selection sqref="A1:XFD1048576"/>
    </sheetView>
  </sheetViews>
  <sheetFormatPr defaultRowHeight="18.75"/>
  <cols>
    <col min="1" max="1" width="0.875" style="66" customWidth="1"/>
    <col min="2" max="2" width="1.625" style="66" customWidth="1"/>
    <col min="3" max="3" width="3.875" style="66" customWidth="1"/>
    <col min="4" max="4" width="5.5" style="66" customWidth="1"/>
    <col min="5" max="5" width="15.625" style="66" customWidth="1"/>
    <col min="6" max="14" width="7.875" style="67" customWidth="1"/>
    <col min="15" max="15" width="0.875" style="65" customWidth="1"/>
    <col min="16" max="16" width="25.75" style="65" customWidth="1"/>
    <col min="17" max="17" width="4.625" style="66" customWidth="1"/>
    <col min="18" max="18" width="8" style="66" customWidth="1"/>
    <col min="19" max="256" width="9" style="66"/>
    <col min="257" max="257" width="0.875" style="66" customWidth="1"/>
    <col min="258" max="258" width="1.625" style="66" customWidth="1"/>
    <col min="259" max="259" width="3.875" style="66" customWidth="1"/>
    <col min="260" max="260" width="5.5" style="66" customWidth="1"/>
    <col min="261" max="261" width="15.625" style="66" customWidth="1"/>
    <col min="262" max="270" width="7.875" style="66" customWidth="1"/>
    <col min="271" max="271" width="0.875" style="66" customWidth="1"/>
    <col min="272" max="272" width="25.75" style="66" customWidth="1"/>
    <col min="273" max="273" width="4.625" style="66" customWidth="1"/>
    <col min="274" max="274" width="8" style="66" customWidth="1"/>
    <col min="275" max="512" width="9" style="66"/>
    <col min="513" max="513" width="0.875" style="66" customWidth="1"/>
    <col min="514" max="514" width="1.625" style="66" customWidth="1"/>
    <col min="515" max="515" width="3.875" style="66" customWidth="1"/>
    <col min="516" max="516" width="5.5" style="66" customWidth="1"/>
    <col min="517" max="517" width="15.625" style="66" customWidth="1"/>
    <col min="518" max="526" width="7.875" style="66" customWidth="1"/>
    <col min="527" max="527" width="0.875" style="66" customWidth="1"/>
    <col min="528" max="528" width="25.75" style="66" customWidth="1"/>
    <col min="529" max="529" width="4.625" style="66" customWidth="1"/>
    <col min="530" max="530" width="8" style="66" customWidth="1"/>
    <col min="531" max="768" width="9" style="66"/>
    <col min="769" max="769" width="0.875" style="66" customWidth="1"/>
    <col min="770" max="770" width="1.625" style="66" customWidth="1"/>
    <col min="771" max="771" width="3.875" style="66" customWidth="1"/>
    <col min="772" max="772" width="5.5" style="66" customWidth="1"/>
    <col min="773" max="773" width="15.625" style="66" customWidth="1"/>
    <col min="774" max="782" width="7.875" style="66" customWidth="1"/>
    <col min="783" max="783" width="0.875" style="66" customWidth="1"/>
    <col min="784" max="784" width="25.75" style="66" customWidth="1"/>
    <col min="785" max="785" width="4.625" style="66" customWidth="1"/>
    <col min="786" max="786" width="8" style="66" customWidth="1"/>
    <col min="787" max="1024" width="9" style="66"/>
    <col min="1025" max="1025" width="0.875" style="66" customWidth="1"/>
    <col min="1026" max="1026" width="1.625" style="66" customWidth="1"/>
    <col min="1027" max="1027" width="3.875" style="66" customWidth="1"/>
    <col min="1028" max="1028" width="5.5" style="66" customWidth="1"/>
    <col min="1029" max="1029" width="15.625" style="66" customWidth="1"/>
    <col min="1030" max="1038" width="7.875" style="66" customWidth="1"/>
    <col min="1039" max="1039" width="0.875" style="66" customWidth="1"/>
    <col min="1040" max="1040" width="25.75" style="66" customWidth="1"/>
    <col min="1041" max="1041" width="4.625" style="66" customWidth="1"/>
    <col min="1042" max="1042" width="8" style="66" customWidth="1"/>
    <col min="1043" max="1280" width="9" style="66"/>
    <col min="1281" max="1281" width="0.875" style="66" customWidth="1"/>
    <col min="1282" max="1282" width="1.625" style="66" customWidth="1"/>
    <col min="1283" max="1283" width="3.875" style="66" customWidth="1"/>
    <col min="1284" max="1284" width="5.5" style="66" customWidth="1"/>
    <col min="1285" max="1285" width="15.625" style="66" customWidth="1"/>
    <col min="1286" max="1294" width="7.875" style="66" customWidth="1"/>
    <col min="1295" max="1295" width="0.875" style="66" customWidth="1"/>
    <col min="1296" max="1296" width="25.75" style="66" customWidth="1"/>
    <col min="1297" max="1297" width="4.625" style="66" customWidth="1"/>
    <col min="1298" max="1298" width="8" style="66" customWidth="1"/>
    <col min="1299" max="1536" width="9" style="66"/>
    <col min="1537" max="1537" width="0.875" style="66" customWidth="1"/>
    <col min="1538" max="1538" width="1.625" style="66" customWidth="1"/>
    <col min="1539" max="1539" width="3.875" style="66" customWidth="1"/>
    <col min="1540" max="1540" width="5.5" style="66" customWidth="1"/>
    <col min="1541" max="1541" width="15.625" style="66" customWidth="1"/>
    <col min="1542" max="1550" width="7.875" style="66" customWidth="1"/>
    <col min="1551" max="1551" width="0.875" style="66" customWidth="1"/>
    <col min="1552" max="1552" width="25.75" style="66" customWidth="1"/>
    <col min="1553" max="1553" width="4.625" style="66" customWidth="1"/>
    <col min="1554" max="1554" width="8" style="66" customWidth="1"/>
    <col min="1555" max="1792" width="9" style="66"/>
    <col min="1793" max="1793" width="0.875" style="66" customWidth="1"/>
    <col min="1794" max="1794" width="1.625" style="66" customWidth="1"/>
    <col min="1795" max="1795" width="3.875" style="66" customWidth="1"/>
    <col min="1796" max="1796" width="5.5" style="66" customWidth="1"/>
    <col min="1797" max="1797" width="15.625" style="66" customWidth="1"/>
    <col min="1798" max="1806" width="7.875" style="66" customWidth="1"/>
    <col min="1807" max="1807" width="0.875" style="66" customWidth="1"/>
    <col min="1808" max="1808" width="25.75" style="66" customWidth="1"/>
    <col min="1809" max="1809" width="4.625" style="66" customWidth="1"/>
    <col min="1810" max="1810" width="8" style="66" customWidth="1"/>
    <col min="1811" max="2048" width="9" style="66"/>
    <col min="2049" max="2049" width="0.875" style="66" customWidth="1"/>
    <col min="2050" max="2050" width="1.625" style="66" customWidth="1"/>
    <col min="2051" max="2051" width="3.875" style="66" customWidth="1"/>
    <col min="2052" max="2052" width="5.5" style="66" customWidth="1"/>
    <col min="2053" max="2053" width="15.625" style="66" customWidth="1"/>
    <col min="2054" max="2062" width="7.875" style="66" customWidth="1"/>
    <col min="2063" max="2063" width="0.875" style="66" customWidth="1"/>
    <col min="2064" max="2064" width="25.75" style="66" customWidth="1"/>
    <col min="2065" max="2065" width="4.625" style="66" customWidth="1"/>
    <col min="2066" max="2066" width="8" style="66" customWidth="1"/>
    <col min="2067" max="2304" width="9" style="66"/>
    <col min="2305" max="2305" width="0.875" style="66" customWidth="1"/>
    <col min="2306" max="2306" width="1.625" style="66" customWidth="1"/>
    <col min="2307" max="2307" width="3.875" style="66" customWidth="1"/>
    <col min="2308" max="2308" width="5.5" style="66" customWidth="1"/>
    <col min="2309" max="2309" width="15.625" style="66" customWidth="1"/>
    <col min="2310" max="2318" width="7.875" style="66" customWidth="1"/>
    <col min="2319" max="2319" width="0.875" style="66" customWidth="1"/>
    <col min="2320" max="2320" width="25.75" style="66" customWidth="1"/>
    <col min="2321" max="2321" width="4.625" style="66" customWidth="1"/>
    <col min="2322" max="2322" width="8" style="66" customWidth="1"/>
    <col min="2323" max="2560" width="9" style="66"/>
    <col min="2561" max="2561" width="0.875" style="66" customWidth="1"/>
    <col min="2562" max="2562" width="1.625" style="66" customWidth="1"/>
    <col min="2563" max="2563" width="3.875" style="66" customWidth="1"/>
    <col min="2564" max="2564" width="5.5" style="66" customWidth="1"/>
    <col min="2565" max="2565" width="15.625" style="66" customWidth="1"/>
    <col min="2566" max="2574" width="7.875" style="66" customWidth="1"/>
    <col min="2575" max="2575" width="0.875" style="66" customWidth="1"/>
    <col min="2576" max="2576" width="25.75" style="66" customWidth="1"/>
    <col min="2577" max="2577" width="4.625" style="66" customWidth="1"/>
    <col min="2578" max="2578" width="8" style="66" customWidth="1"/>
    <col min="2579" max="2816" width="9" style="66"/>
    <col min="2817" max="2817" width="0.875" style="66" customWidth="1"/>
    <col min="2818" max="2818" width="1.625" style="66" customWidth="1"/>
    <col min="2819" max="2819" width="3.875" style="66" customWidth="1"/>
    <col min="2820" max="2820" width="5.5" style="66" customWidth="1"/>
    <col min="2821" max="2821" width="15.625" style="66" customWidth="1"/>
    <col min="2822" max="2830" width="7.875" style="66" customWidth="1"/>
    <col min="2831" max="2831" width="0.875" style="66" customWidth="1"/>
    <col min="2832" max="2832" width="25.75" style="66" customWidth="1"/>
    <col min="2833" max="2833" width="4.625" style="66" customWidth="1"/>
    <col min="2834" max="2834" width="8" style="66" customWidth="1"/>
    <col min="2835" max="3072" width="9" style="66"/>
    <col min="3073" max="3073" width="0.875" style="66" customWidth="1"/>
    <col min="3074" max="3074" width="1.625" style="66" customWidth="1"/>
    <col min="3075" max="3075" width="3.875" style="66" customWidth="1"/>
    <col min="3076" max="3076" width="5.5" style="66" customWidth="1"/>
    <col min="3077" max="3077" width="15.625" style="66" customWidth="1"/>
    <col min="3078" max="3086" width="7.875" style="66" customWidth="1"/>
    <col min="3087" max="3087" width="0.875" style="66" customWidth="1"/>
    <col min="3088" max="3088" width="25.75" style="66" customWidth="1"/>
    <col min="3089" max="3089" width="4.625" style="66" customWidth="1"/>
    <col min="3090" max="3090" width="8" style="66" customWidth="1"/>
    <col min="3091" max="3328" width="9" style="66"/>
    <col min="3329" max="3329" width="0.875" style="66" customWidth="1"/>
    <col min="3330" max="3330" width="1.625" style="66" customWidth="1"/>
    <col min="3331" max="3331" width="3.875" style="66" customWidth="1"/>
    <col min="3332" max="3332" width="5.5" style="66" customWidth="1"/>
    <col min="3333" max="3333" width="15.625" style="66" customWidth="1"/>
    <col min="3334" max="3342" width="7.875" style="66" customWidth="1"/>
    <col min="3343" max="3343" width="0.875" style="66" customWidth="1"/>
    <col min="3344" max="3344" width="25.75" style="66" customWidth="1"/>
    <col min="3345" max="3345" width="4.625" style="66" customWidth="1"/>
    <col min="3346" max="3346" width="8" style="66" customWidth="1"/>
    <col min="3347" max="3584" width="9" style="66"/>
    <col min="3585" max="3585" width="0.875" style="66" customWidth="1"/>
    <col min="3586" max="3586" width="1.625" style="66" customWidth="1"/>
    <col min="3587" max="3587" width="3.875" style="66" customWidth="1"/>
    <col min="3588" max="3588" width="5.5" style="66" customWidth="1"/>
    <col min="3589" max="3589" width="15.625" style="66" customWidth="1"/>
    <col min="3590" max="3598" width="7.875" style="66" customWidth="1"/>
    <col min="3599" max="3599" width="0.875" style="66" customWidth="1"/>
    <col min="3600" max="3600" width="25.75" style="66" customWidth="1"/>
    <col min="3601" max="3601" width="4.625" style="66" customWidth="1"/>
    <col min="3602" max="3602" width="8" style="66" customWidth="1"/>
    <col min="3603" max="3840" width="9" style="66"/>
    <col min="3841" max="3841" width="0.875" style="66" customWidth="1"/>
    <col min="3842" max="3842" width="1.625" style="66" customWidth="1"/>
    <col min="3843" max="3843" width="3.875" style="66" customWidth="1"/>
    <col min="3844" max="3844" width="5.5" style="66" customWidth="1"/>
    <col min="3845" max="3845" width="15.625" style="66" customWidth="1"/>
    <col min="3846" max="3854" width="7.875" style="66" customWidth="1"/>
    <col min="3855" max="3855" width="0.875" style="66" customWidth="1"/>
    <col min="3856" max="3856" width="25.75" style="66" customWidth="1"/>
    <col min="3857" max="3857" width="4.625" style="66" customWidth="1"/>
    <col min="3858" max="3858" width="8" style="66" customWidth="1"/>
    <col min="3859" max="4096" width="9" style="66"/>
    <col min="4097" max="4097" width="0.875" style="66" customWidth="1"/>
    <col min="4098" max="4098" width="1.625" style="66" customWidth="1"/>
    <col min="4099" max="4099" width="3.875" style="66" customWidth="1"/>
    <col min="4100" max="4100" width="5.5" style="66" customWidth="1"/>
    <col min="4101" max="4101" width="15.625" style="66" customWidth="1"/>
    <col min="4102" max="4110" width="7.875" style="66" customWidth="1"/>
    <col min="4111" max="4111" width="0.875" style="66" customWidth="1"/>
    <col min="4112" max="4112" width="25.75" style="66" customWidth="1"/>
    <col min="4113" max="4113" width="4.625" style="66" customWidth="1"/>
    <col min="4114" max="4114" width="8" style="66" customWidth="1"/>
    <col min="4115" max="4352" width="9" style="66"/>
    <col min="4353" max="4353" width="0.875" style="66" customWidth="1"/>
    <col min="4354" max="4354" width="1.625" style="66" customWidth="1"/>
    <col min="4355" max="4355" width="3.875" style="66" customWidth="1"/>
    <col min="4356" max="4356" width="5.5" style="66" customWidth="1"/>
    <col min="4357" max="4357" width="15.625" style="66" customWidth="1"/>
    <col min="4358" max="4366" width="7.875" style="66" customWidth="1"/>
    <col min="4367" max="4367" width="0.875" style="66" customWidth="1"/>
    <col min="4368" max="4368" width="25.75" style="66" customWidth="1"/>
    <col min="4369" max="4369" width="4.625" style="66" customWidth="1"/>
    <col min="4370" max="4370" width="8" style="66" customWidth="1"/>
    <col min="4371" max="4608" width="9" style="66"/>
    <col min="4609" max="4609" width="0.875" style="66" customWidth="1"/>
    <col min="4610" max="4610" width="1.625" style="66" customWidth="1"/>
    <col min="4611" max="4611" width="3.875" style="66" customWidth="1"/>
    <col min="4612" max="4612" width="5.5" style="66" customWidth="1"/>
    <col min="4613" max="4613" width="15.625" style="66" customWidth="1"/>
    <col min="4614" max="4622" width="7.875" style="66" customWidth="1"/>
    <col min="4623" max="4623" width="0.875" style="66" customWidth="1"/>
    <col min="4624" max="4624" width="25.75" style="66" customWidth="1"/>
    <col min="4625" max="4625" width="4.625" style="66" customWidth="1"/>
    <col min="4626" max="4626" width="8" style="66" customWidth="1"/>
    <col min="4627" max="4864" width="9" style="66"/>
    <col min="4865" max="4865" width="0.875" style="66" customWidth="1"/>
    <col min="4866" max="4866" width="1.625" style="66" customWidth="1"/>
    <col min="4867" max="4867" width="3.875" style="66" customWidth="1"/>
    <col min="4868" max="4868" width="5.5" style="66" customWidth="1"/>
    <col min="4869" max="4869" width="15.625" style="66" customWidth="1"/>
    <col min="4870" max="4878" width="7.875" style="66" customWidth="1"/>
    <col min="4879" max="4879" width="0.875" style="66" customWidth="1"/>
    <col min="4880" max="4880" width="25.75" style="66" customWidth="1"/>
    <col min="4881" max="4881" width="4.625" style="66" customWidth="1"/>
    <col min="4882" max="4882" width="8" style="66" customWidth="1"/>
    <col min="4883" max="5120" width="9" style="66"/>
    <col min="5121" max="5121" width="0.875" style="66" customWidth="1"/>
    <col min="5122" max="5122" width="1.625" style="66" customWidth="1"/>
    <col min="5123" max="5123" width="3.875" style="66" customWidth="1"/>
    <col min="5124" max="5124" width="5.5" style="66" customWidth="1"/>
    <col min="5125" max="5125" width="15.625" style="66" customWidth="1"/>
    <col min="5126" max="5134" width="7.875" style="66" customWidth="1"/>
    <col min="5135" max="5135" width="0.875" style="66" customWidth="1"/>
    <col min="5136" max="5136" width="25.75" style="66" customWidth="1"/>
    <col min="5137" max="5137" width="4.625" style="66" customWidth="1"/>
    <col min="5138" max="5138" width="8" style="66" customWidth="1"/>
    <col min="5139" max="5376" width="9" style="66"/>
    <col min="5377" max="5377" width="0.875" style="66" customWidth="1"/>
    <col min="5378" max="5378" width="1.625" style="66" customWidth="1"/>
    <col min="5379" max="5379" width="3.875" style="66" customWidth="1"/>
    <col min="5380" max="5380" width="5.5" style="66" customWidth="1"/>
    <col min="5381" max="5381" width="15.625" style="66" customWidth="1"/>
    <col min="5382" max="5390" width="7.875" style="66" customWidth="1"/>
    <col min="5391" max="5391" width="0.875" style="66" customWidth="1"/>
    <col min="5392" max="5392" width="25.75" style="66" customWidth="1"/>
    <col min="5393" max="5393" width="4.625" style="66" customWidth="1"/>
    <col min="5394" max="5394" width="8" style="66" customWidth="1"/>
    <col min="5395" max="5632" width="9" style="66"/>
    <col min="5633" max="5633" width="0.875" style="66" customWidth="1"/>
    <col min="5634" max="5634" width="1.625" style="66" customWidth="1"/>
    <col min="5635" max="5635" width="3.875" style="66" customWidth="1"/>
    <col min="5636" max="5636" width="5.5" style="66" customWidth="1"/>
    <col min="5637" max="5637" width="15.625" style="66" customWidth="1"/>
    <col min="5638" max="5646" width="7.875" style="66" customWidth="1"/>
    <col min="5647" max="5647" width="0.875" style="66" customWidth="1"/>
    <col min="5648" max="5648" width="25.75" style="66" customWidth="1"/>
    <col min="5649" max="5649" width="4.625" style="66" customWidth="1"/>
    <col min="5650" max="5650" width="8" style="66" customWidth="1"/>
    <col min="5651" max="5888" width="9" style="66"/>
    <col min="5889" max="5889" width="0.875" style="66" customWidth="1"/>
    <col min="5890" max="5890" width="1.625" style="66" customWidth="1"/>
    <col min="5891" max="5891" width="3.875" style="66" customWidth="1"/>
    <col min="5892" max="5892" width="5.5" style="66" customWidth="1"/>
    <col min="5893" max="5893" width="15.625" style="66" customWidth="1"/>
    <col min="5894" max="5902" width="7.875" style="66" customWidth="1"/>
    <col min="5903" max="5903" width="0.875" style="66" customWidth="1"/>
    <col min="5904" max="5904" width="25.75" style="66" customWidth="1"/>
    <col min="5905" max="5905" width="4.625" style="66" customWidth="1"/>
    <col min="5906" max="5906" width="8" style="66" customWidth="1"/>
    <col min="5907" max="6144" width="9" style="66"/>
    <col min="6145" max="6145" width="0.875" style="66" customWidth="1"/>
    <col min="6146" max="6146" width="1.625" style="66" customWidth="1"/>
    <col min="6147" max="6147" width="3.875" style="66" customWidth="1"/>
    <col min="6148" max="6148" width="5.5" style="66" customWidth="1"/>
    <col min="6149" max="6149" width="15.625" style="66" customWidth="1"/>
    <col min="6150" max="6158" width="7.875" style="66" customWidth="1"/>
    <col min="6159" max="6159" width="0.875" style="66" customWidth="1"/>
    <col min="6160" max="6160" width="25.75" style="66" customWidth="1"/>
    <col min="6161" max="6161" width="4.625" style="66" customWidth="1"/>
    <col min="6162" max="6162" width="8" style="66" customWidth="1"/>
    <col min="6163" max="6400" width="9" style="66"/>
    <col min="6401" max="6401" width="0.875" style="66" customWidth="1"/>
    <col min="6402" max="6402" width="1.625" style="66" customWidth="1"/>
    <col min="6403" max="6403" width="3.875" style="66" customWidth="1"/>
    <col min="6404" max="6404" width="5.5" style="66" customWidth="1"/>
    <col min="6405" max="6405" width="15.625" style="66" customWidth="1"/>
    <col min="6406" max="6414" width="7.875" style="66" customWidth="1"/>
    <col min="6415" max="6415" width="0.875" style="66" customWidth="1"/>
    <col min="6416" max="6416" width="25.75" style="66" customWidth="1"/>
    <col min="6417" max="6417" width="4.625" style="66" customWidth="1"/>
    <col min="6418" max="6418" width="8" style="66" customWidth="1"/>
    <col min="6419" max="6656" width="9" style="66"/>
    <col min="6657" max="6657" width="0.875" style="66" customWidth="1"/>
    <col min="6658" max="6658" width="1.625" style="66" customWidth="1"/>
    <col min="6659" max="6659" width="3.875" style="66" customWidth="1"/>
    <col min="6660" max="6660" width="5.5" style="66" customWidth="1"/>
    <col min="6661" max="6661" width="15.625" style="66" customWidth="1"/>
    <col min="6662" max="6670" width="7.875" style="66" customWidth="1"/>
    <col min="6671" max="6671" width="0.875" style="66" customWidth="1"/>
    <col min="6672" max="6672" width="25.75" style="66" customWidth="1"/>
    <col min="6673" max="6673" width="4.625" style="66" customWidth="1"/>
    <col min="6674" max="6674" width="8" style="66" customWidth="1"/>
    <col min="6675" max="6912" width="9" style="66"/>
    <col min="6913" max="6913" width="0.875" style="66" customWidth="1"/>
    <col min="6914" max="6914" width="1.625" style="66" customWidth="1"/>
    <col min="6915" max="6915" width="3.875" style="66" customWidth="1"/>
    <col min="6916" max="6916" width="5.5" style="66" customWidth="1"/>
    <col min="6917" max="6917" width="15.625" style="66" customWidth="1"/>
    <col min="6918" max="6926" width="7.875" style="66" customWidth="1"/>
    <col min="6927" max="6927" width="0.875" style="66" customWidth="1"/>
    <col min="6928" max="6928" width="25.75" style="66" customWidth="1"/>
    <col min="6929" max="6929" width="4.625" style="66" customWidth="1"/>
    <col min="6930" max="6930" width="8" style="66" customWidth="1"/>
    <col min="6931" max="7168" width="9" style="66"/>
    <col min="7169" max="7169" width="0.875" style="66" customWidth="1"/>
    <col min="7170" max="7170" width="1.625" style="66" customWidth="1"/>
    <col min="7171" max="7171" width="3.875" style="66" customWidth="1"/>
    <col min="7172" max="7172" width="5.5" style="66" customWidth="1"/>
    <col min="7173" max="7173" width="15.625" style="66" customWidth="1"/>
    <col min="7174" max="7182" width="7.875" style="66" customWidth="1"/>
    <col min="7183" max="7183" width="0.875" style="66" customWidth="1"/>
    <col min="7184" max="7184" width="25.75" style="66" customWidth="1"/>
    <col min="7185" max="7185" width="4.625" style="66" customWidth="1"/>
    <col min="7186" max="7186" width="8" style="66" customWidth="1"/>
    <col min="7187" max="7424" width="9" style="66"/>
    <col min="7425" max="7425" width="0.875" style="66" customWidth="1"/>
    <col min="7426" max="7426" width="1.625" style="66" customWidth="1"/>
    <col min="7427" max="7427" width="3.875" style="66" customWidth="1"/>
    <col min="7428" max="7428" width="5.5" style="66" customWidth="1"/>
    <col min="7429" max="7429" width="15.625" style="66" customWidth="1"/>
    <col min="7430" max="7438" width="7.875" style="66" customWidth="1"/>
    <col min="7439" max="7439" width="0.875" style="66" customWidth="1"/>
    <col min="7440" max="7440" width="25.75" style="66" customWidth="1"/>
    <col min="7441" max="7441" width="4.625" style="66" customWidth="1"/>
    <col min="7442" max="7442" width="8" style="66" customWidth="1"/>
    <col min="7443" max="7680" width="9" style="66"/>
    <col min="7681" max="7681" width="0.875" style="66" customWidth="1"/>
    <col min="7682" max="7682" width="1.625" style="66" customWidth="1"/>
    <col min="7683" max="7683" width="3.875" style="66" customWidth="1"/>
    <col min="7684" max="7684" width="5.5" style="66" customWidth="1"/>
    <col min="7685" max="7685" width="15.625" style="66" customWidth="1"/>
    <col min="7686" max="7694" width="7.875" style="66" customWidth="1"/>
    <col min="7695" max="7695" width="0.875" style="66" customWidth="1"/>
    <col min="7696" max="7696" width="25.75" style="66" customWidth="1"/>
    <col min="7697" max="7697" width="4.625" style="66" customWidth="1"/>
    <col min="7698" max="7698" width="8" style="66" customWidth="1"/>
    <col min="7699" max="7936" width="9" style="66"/>
    <col min="7937" max="7937" width="0.875" style="66" customWidth="1"/>
    <col min="7938" max="7938" width="1.625" style="66" customWidth="1"/>
    <col min="7939" max="7939" width="3.875" style="66" customWidth="1"/>
    <col min="7940" max="7940" width="5.5" style="66" customWidth="1"/>
    <col min="7941" max="7941" width="15.625" style="66" customWidth="1"/>
    <col min="7942" max="7950" width="7.875" style="66" customWidth="1"/>
    <col min="7951" max="7951" width="0.875" style="66" customWidth="1"/>
    <col min="7952" max="7952" width="25.75" style="66" customWidth="1"/>
    <col min="7953" max="7953" width="4.625" style="66" customWidth="1"/>
    <col min="7954" max="7954" width="8" style="66" customWidth="1"/>
    <col min="7955" max="8192" width="9" style="66"/>
    <col min="8193" max="8193" width="0.875" style="66" customWidth="1"/>
    <col min="8194" max="8194" width="1.625" style="66" customWidth="1"/>
    <col min="8195" max="8195" width="3.875" style="66" customWidth="1"/>
    <col min="8196" max="8196" width="5.5" style="66" customWidth="1"/>
    <col min="8197" max="8197" width="15.625" style="66" customWidth="1"/>
    <col min="8198" max="8206" width="7.875" style="66" customWidth="1"/>
    <col min="8207" max="8207" width="0.875" style="66" customWidth="1"/>
    <col min="8208" max="8208" width="25.75" style="66" customWidth="1"/>
    <col min="8209" max="8209" width="4.625" style="66" customWidth="1"/>
    <col min="8210" max="8210" width="8" style="66" customWidth="1"/>
    <col min="8211" max="8448" width="9" style="66"/>
    <col min="8449" max="8449" width="0.875" style="66" customWidth="1"/>
    <col min="8450" max="8450" width="1.625" style="66" customWidth="1"/>
    <col min="8451" max="8451" width="3.875" style="66" customWidth="1"/>
    <col min="8452" max="8452" width="5.5" style="66" customWidth="1"/>
    <col min="8453" max="8453" width="15.625" style="66" customWidth="1"/>
    <col min="8454" max="8462" width="7.875" style="66" customWidth="1"/>
    <col min="8463" max="8463" width="0.875" style="66" customWidth="1"/>
    <col min="8464" max="8464" width="25.75" style="66" customWidth="1"/>
    <col min="8465" max="8465" width="4.625" style="66" customWidth="1"/>
    <col min="8466" max="8466" width="8" style="66" customWidth="1"/>
    <col min="8467" max="8704" width="9" style="66"/>
    <col min="8705" max="8705" width="0.875" style="66" customWidth="1"/>
    <col min="8706" max="8706" width="1.625" style="66" customWidth="1"/>
    <col min="8707" max="8707" width="3.875" style="66" customWidth="1"/>
    <col min="8708" max="8708" width="5.5" style="66" customWidth="1"/>
    <col min="8709" max="8709" width="15.625" style="66" customWidth="1"/>
    <col min="8710" max="8718" width="7.875" style="66" customWidth="1"/>
    <col min="8719" max="8719" width="0.875" style="66" customWidth="1"/>
    <col min="8720" max="8720" width="25.75" style="66" customWidth="1"/>
    <col min="8721" max="8721" width="4.625" style="66" customWidth="1"/>
    <col min="8722" max="8722" width="8" style="66" customWidth="1"/>
    <col min="8723" max="8960" width="9" style="66"/>
    <col min="8961" max="8961" width="0.875" style="66" customWidth="1"/>
    <col min="8962" max="8962" width="1.625" style="66" customWidth="1"/>
    <col min="8963" max="8963" width="3.875" style="66" customWidth="1"/>
    <col min="8964" max="8964" width="5.5" style="66" customWidth="1"/>
    <col min="8965" max="8965" width="15.625" style="66" customWidth="1"/>
    <col min="8966" max="8974" width="7.875" style="66" customWidth="1"/>
    <col min="8975" max="8975" width="0.875" style="66" customWidth="1"/>
    <col min="8976" max="8976" width="25.75" style="66" customWidth="1"/>
    <col min="8977" max="8977" width="4.625" style="66" customWidth="1"/>
    <col min="8978" max="8978" width="8" style="66" customWidth="1"/>
    <col min="8979" max="9216" width="9" style="66"/>
    <col min="9217" max="9217" width="0.875" style="66" customWidth="1"/>
    <col min="9218" max="9218" width="1.625" style="66" customWidth="1"/>
    <col min="9219" max="9219" width="3.875" style="66" customWidth="1"/>
    <col min="9220" max="9220" width="5.5" style="66" customWidth="1"/>
    <col min="9221" max="9221" width="15.625" style="66" customWidth="1"/>
    <col min="9222" max="9230" width="7.875" style="66" customWidth="1"/>
    <col min="9231" max="9231" width="0.875" style="66" customWidth="1"/>
    <col min="9232" max="9232" width="25.75" style="66" customWidth="1"/>
    <col min="9233" max="9233" width="4.625" style="66" customWidth="1"/>
    <col min="9234" max="9234" width="8" style="66" customWidth="1"/>
    <col min="9235" max="9472" width="9" style="66"/>
    <col min="9473" max="9473" width="0.875" style="66" customWidth="1"/>
    <col min="9474" max="9474" width="1.625" style="66" customWidth="1"/>
    <col min="9475" max="9475" width="3.875" style="66" customWidth="1"/>
    <col min="9476" max="9476" width="5.5" style="66" customWidth="1"/>
    <col min="9477" max="9477" width="15.625" style="66" customWidth="1"/>
    <col min="9478" max="9486" width="7.875" style="66" customWidth="1"/>
    <col min="9487" max="9487" width="0.875" style="66" customWidth="1"/>
    <col min="9488" max="9488" width="25.75" style="66" customWidth="1"/>
    <col min="9489" max="9489" width="4.625" style="66" customWidth="1"/>
    <col min="9490" max="9490" width="8" style="66" customWidth="1"/>
    <col min="9491" max="9728" width="9" style="66"/>
    <col min="9729" max="9729" width="0.875" style="66" customWidth="1"/>
    <col min="9730" max="9730" width="1.625" style="66" customWidth="1"/>
    <col min="9731" max="9731" width="3.875" style="66" customWidth="1"/>
    <col min="9732" max="9732" width="5.5" style="66" customWidth="1"/>
    <col min="9733" max="9733" width="15.625" style="66" customWidth="1"/>
    <col min="9734" max="9742" width="7.875" style="66" customWidth="1"/>
    <col min="9743" max="9743" width="0.875" style="66" customWidth="1"/>
    <col min="9744" max="9744" width="25.75" style="66" customWidth="1"/>
    <col min="9745" max="9745" width="4.625" style="66" customWidth="1"/>
    <col min="9746" max="9746" width="8" style="66" customWidth="1"/>
    <col min="9747" max="9984" width="9" style="66"/>
    <col min="9985" max="9985" width="0.875" style="66" customWidth="1"/>
    <col min="9986" max="9986" width="1.625" style="66" customWidth="1"/>
    <col min="9987" max="9987" width="3.875" style="66" customWidth="1"/>
    <col min="9988" max="9988" width="5.5" style="66" customWidth="1"/>
    <col min="9989" max="9989" width="15.625" style="66" customWidth="1"/>
    <col min="9990" max="9998" width="7.875" style="66" customWidth="1"/>
    <col min="9999" max="9999" width="0.875" style="66" customWidth="1"/>
    <col min="10000" max="10000" width="25.75" style="66" customWidth="1"/>
    <col min="10001" max="10001" width="4.625" style="66" customWidth="1"/>
    <col min="10002" max="10002" width="8" style="66" customWidth="1"/>
    <col min="10003" max="10240" width="9" style="66"/>
    <col min="10241" max="10241" width="0.875" style="66" customWidth="1"/>
    <col min="10242" max="10242" width="1.625" style="66" customWidth="1"/>
    <col min="10243" max="10243" width="3.875" style="66" customWidth="1"/>
    <col min="10244" max="10244" width="5.5" style="66" customWidth="1"/>
    <col min="10245" max="10245" width="15.625" style="66" customWidth="1"/>
    <col min="10246" max="10254" width="7.875" style="66" customWidth="1"/>
    <col min="10255" max="10255" width="0.875" style="66" customWidth="1"/>
    <col min="10256" max="10256" width="25.75" style="66" customWidth="1"/>
    <col min="10257" max="10257" width="4.625" style="66" customWidth="1"/>
    <col min="10258" max="10258" width="8" style="66" customWidth="1"/>
    <col min="10259" max="10496" width="9" style="66"/>
    <col min="10497" max="10497" width="0.875" style="66" customWidth="1"/>
    <col min="10498" max="10498" width="1.625" style="66" customWidth="1"/>
    <col min="10499" max="10499" width="3.875" style="66" customWidth="1"/>
    <col min="10500" max="10500" width="5.5" style="66" customWidth="1"/>
    <col min="10501" max="10501" width="15.625" style="66" customWidth="1"/>
    <col min="10502" max="10510" width="7.875" style="66" customWidth="1"/>
    <col min="10511" max="10511" width="0.875" style="66" customWidth="1"/>
    <col min="10512" max="10512" width="25.75" style="66" customWidth="1"/>
    <col min="10513" max="10513" width="4.625" style="66" customWidth="1"/>
    <col min="10514" max="10514" width="8" style="66" customWidth="1"/>
    <col min="10515" max="10752" width="9" style="66"/>
    <col min="10753" max="10753" width="0.875" style="66" customWidth="1"/>
    <col min="10754" max="10754" width="1.625" style="66" customWidth="1"/>
    <col min="10755" max="10755" width="3.875" style="66" customWidth="1"/>
    <col min="10756" max="10756" width="5.5" style="66" customWidth="1"/>
    <col min="10757" max="10757" width="15.625" style="66" customWidth="1"/>
    <col min="10758" max="10766" width="7.875" style="66" customWidth="1"/>
    <col min="10767" max="10767" width="0.875" style="66" customWidth="1"/>
    <col min="10768" max="10768" width="25.75" style="66" customWidth="1"/>
    <col min="10769" max="10769" width="4.625" style="66" customWidth="1"/>
    <col min="10770" max="10770" width="8" style="66" customWidth="1"/>
    <col min="10771" max="11008" width="9" style="66"/>
    <col min="11009" max="11009" width="0.875" style="66" customWidth="1"/>
    <col min="11010" max="11010" width="1.625" style="66" customWidth="1"/>
    <col min="11011" max="11011" width="3.875" style="66" customWidth="1"/>
    <col min="11012" max="11012" width="5.5" style="66" customWidth="1"/>
    <col min="11013" max="11013" width="15.625" style="66" customWidth="1"/>
    <col min="11014" max="11022" width="7.875" style="66" customWidth="1"/>
    <col min="11023" max="11023" width="0.875" style="66" customWidth="1"/>
    <col min="11024" max="11024" width="25.75" style="66" customWidth="1"/>
    <col min="11025" max="11025" width="4.625" style="66" customWidth="1"/>
    <col min="11026" max="11026" width="8" style="66" customWidth="1"/>
    <col min="11027" max="11264" width="9" style="66"/>
    <col min="11265" max="11265" width="0.875" style="66" customWidth="1"/>
    <col min="11266" max="11266" width="1.625" style="66" customWidth="1"/>
    <col min="11267" max="11267" width="3.875" style="66" customWidth="1"/>
    <col min="11268" max="11268" width="5.5" style="66" customWidth="1"/>
    <col min="11269" max="11269" width="15.625" style="66" customWidth="1"/>
    <col min="11270" max="11278" width="7.875" style="66" customWidth="1"/>
    <col min="11279" max="11279" width="0.875" style="66" customWidth="1"/>
    <col min="11280" max="11280" width="25.75" style="66" customWidth="1"/>
    <col min="11281" max="11281" width="4.625" style="66" customWidth="1"/>
    <col min="11282" max="11282" width="8" style="66" customWidth="1"/>
    <col min="11283" max="11520" width="9" style="66"/>
    <col min="11521" max="11521" width="0.875" style="66" customWidth="1"/>
    <col min="11522" max="11522" width="1.625" style="66" customWidth="1"/>
    <col min="11523" max="11523" width="3.875" style="66" customWidth="1"/>
    <col min="11524" max="11524" width="5.5" style="66" customWidth="1"/>
    <col min="11525" max="11525" width="15.625" style="66" customWidth="1"/>
    <col min="11526" max="11534" width="7.875" style="66" customWidth="1"/>
    <col min="11535" max="11535" width="0.875" style="66" customWidth="1"/>
    <col min="11536" max="11536" width="25.75" style="66" customWidth="1"/>
    <col min="11537" max="11537" width="4.625" style="66" customWidth="1"/>
    <col min="11538" max="11538" width="8" style="66" customWidth="1"/>
    <col min="11539" max="11776" width="9" style="66"/>
    <col min="11777" max="11777" width="0.875" style="66" customWidth="1"/>
    <col min="11778" max="11778" width="1.625" style="66" customWidth="1"/>
    <col min="11779" max="11779" width="3.875" style="66" customWidth="1"/>
    <col min="11780" max="11780" width="5.5" style="66" customWidth="1"/>
    <col min="11781" max="11781" width="15.625" style="66" customWidth="1"/>
    <col min="11782" max="11790" width="7.875" style="66" customWidth="1"/>
    <col min="11791" max="11791" width="0.875" style="66" customWidth="1"/>
    <col min="11792" max="11792" width="25.75" style="66" customWidth="1"/>
    <col min="11793" max="11793" width="4.625" style="66" customWidth="1"/>
    <col min="11794" max="11794" width="8" style="66" customWidth="1"/>
    <col min="11795" max="12032" width="9" style="66"/>
    <col min="12033" max="12033" width="0.875" style="66" customWidth="1"/>
    <col min="12034" max="12034" width="1.625" style="66" customWidth="1"/>
    <col min="12035" max="12035" width="3.875" style="66" customWidth="1"/>
    <col min="12036" max="12036" width="5.5" style="66" customWidth="1"/>
    <col min="12037" max="12037" width="15.625" style="66" customWidth="1"/>
    <col min="12038" max="12046" width="7.875" style="66" customWidth="1"/>
    <col min="12047" max="12047" width="0.875" style="66" customWidth="1"/>
    <col min="12048" max="12048" width="25.75" style="66" customWidth="1"/>
    <col min="12049" max="12049" width="4.625" style="66" customWidth="1"/>
    <col min="12050" max="12050" width="8" style="66" customWidth="1"/>
    <col min="12051" max="12288" width="9" style="66"/>
    <col min="12289" max="12289" width="0.875" style="66" customWidth="1"/>
    <col min="12290" max="12290" width="1.625" style="66" customWidth="1"/>
    <col min="12291" max="12291" width="3.875" style="66" customWidth="1"/>
    <col min="12292" max="12292" width="5.5" style="66" customWidth="1"/>
    <col min="12293" max="12293" width="15.625" style="66" customWidth="1"/>
    <col min="12294" max="12302" width="7.875" style="66" customWidth="1"/>
    <col min="12303" max="12303" width="0.875" style="66" customWidth="1"/>
    <col min="12304" max="12304" width="25.75" style="66" customWidth="1"/>
    <col min="12305" max="12305" width="4.625" style="66" customWidth="1"/>
    <col min="12306" max="12306" width="8" style="66" customWidth="1"/>
    <col min="12307" max="12544" width="9" style="66"/>
    <col min="12545" max="12545" width="0.875" style="66" customWidth="1"/>
    <col min="12546" max="12546" width="1.625" style="66" customWidth="1"/>
    <col min="12547" max="12547" width="3.875" style="66" customWidth="1"/>
    <col min="12548" max="12548" width="5.5" style="66" customWidth="1"/>
    <col min="12549" max="12549" width="15.625" style="66" customWidth="1"/>
    <col min="12550" max="12558" width="7.875" style="66" customWidth="1"/>
    <col min="12559" max="12559" width="0.875" style="66" customWidth="1"/>
    <col min="12560" max="12560" width="25.75" style="66" customWidth="1"/>
    <col min="12561" max="12561" width="4.625" style="66" customWidth="1"/>
    <col min="12562" max="12562" width="8" style="66" customWidth="1"/>
    <col min="12563" max="12800" width="9" style="66"/>
    <col min="12801" max="12801" width="0.875" style="66" customWidth="1"/>
    <col min="12802" max="12802" width="1.625" style="66" customWidth="1"/>
    <col min="12803" max="12803" width="3.875" style="66" customWidth="1"/>
    <col min="12804" max="12804" width="5.5" style="66" customWidth="1"/>
    <col min="12805" max="12805" width="15.625" style="66" customWidth="1"/>
    <col min="12806" max="12814" width="7.875" style="66" customWidth="1"/>
    <col min="12815" max="12815" width="0.875" style="66" customWidth="1"/>
    <col min="12816" max="12816" width="25.75" style="66" customWidth="1"/>
    <col min="12817" max="12817" width="4.625" style="66" customWidth="1"/>
    <col min="12818" max="12818" width="8" style="66" customWidth="1"/>
    <col min="12819" max="13056" width="9" style="66"/>
    <col min="13057" max="13057" width="0.875" style="66" customWidth="1"/>
    <col min="13058" max="13058" width="1.625" style="66" customWidth="1"/>
    <col min="13059" max="13059" width="3.875" style="66" customWidth="1"/>
    <col min="13060" max="13060" width="5.5" style="66" customWidth="1"/>
    <col min="13061" max="13061" width="15.625" style="66" customWidth="1"/>
    <col min="13062" max="13070" width="7.875" style="66" customWidth="1"/>
    <col min="13071" max="13071" width="0.875" style="66" customWidth="1"/>
    <col min="13072" max="13072" width="25.75" style="66" customWidth="1"/>
    <col min="13073" max="13073" width="4.625" style="66" customWidth="1"/>
    <col min="13074" max="13074" width="8" style="66" customWidth="1"/>
    <col min="13075" max="13312" width="9" style="66"/>
    <col min="13313" max="13313" width="0.875" style="66" customWidth="1"/>
    <col min="13314" max="13314" width="1.625" style="66" customWidth="1"/>
    <col min="13315" max="13315" width="3.875" style="66" customWidth="1"/>
    <col min="13316" max="13316" width="5.5" style="66" customWidth="1"/>
    <col min="13317" max="13317" width="15.625" style="66" customWidth="1"/>
    <col min="13318" max="13326" width="7.875" style="66" customWidth="1"/>
    <col min="13327" max="13327" width="0.875" style="66" customWidth="1"/>
    <col min="13328" max="13328" width="25.75" style="66" customWidth="1"/>
    <col min="13329" max="13329" width="4.625" style="66" customWidth="1"/>
    <col min="13330" max="13330" width="8" style="66" customWidth="1"/>
    <col min="13331" max="13568" width="9" style="66"/>
    <col min="13569" max="13569" width="0.875" style="66" customWidth="1"/>
    <col min="13570" max="13570" width="1.625" style="66" customWidth="1"/>
    <col min="13571" max="13571" width="3.875" style="66" customWidth="1"/>
    <col min="13572" max="13572" width="5.5" style="66" customWidth="1"/>
    <col min="13573" max="13573" width="15.625" style="66" customWidth="1"/>
    <col min="13574" max="13582" width="7.875" style="66" customWidth="1"/>
    <col min="13583" max="13583" width="0.875" style="66" customWidth="1"/>
    <col min="13584" max="13584" width="25.75" style="66" customWidth="1"/>
    <col min="13585" max="13585" width="4.625" style="66" customWidth="1"/>
    <col min="13586" max="13586" width="8" style="66" customWidth="1"/>
    <col min="13587" max="13824" width="9" style="66"/>
    <col min="13825" max="13825" width="0.875" style="66" customWidth="1"/>
    <col min="13826" max="13826" width="1.625" style="66" customWidth="1"/>
    <col min="13827" max="13827" width="3.875" style="66" customWidth="1"/>
    <col min="13828" max="13828" width="5.5" style="66" customWidth="1"/>
    <col min="13829" max="13829" width="15.625" style="66" customWidth="1"/>
    <col min="13830" max="13838" width="7.875" style="66" customWidth="1"/>
    <col min="13839" max="13839" width="0.875" style="66" customWidth="1"/>
    <col min="13840" max="13840" width="25.75" style="66" customWidth="1"/>
    <col min="13841" max="13841" width="4.625" style="66" customWidth="1"/>
    <col min="13842" max="13842" width="8" style="66" customWidth="1"/>
    <col min="13843" max="14080" width="9" style="66"/>
    <col min="14081" max="14081" width="0.875" style="66" customWidth="1"/>
    <col min="14082" max="14082" width="1.625" style="66" customWidth="1"/>
    <col min="14083" max="14083" width="3.875" style="66" customWidth="1"/>
    <col min="14084" max="14084" width="5.5" style="66" customWidth="1"/>
    <col min="14085" max="14085" width="15.625" style="66" customWidth="1"/>
    <col min="14086" max="14094" width="7.875" style="66" customWidth="1"/>
    <col min="14095" max="14095" width="0.875" style="66" customWidth="1"/>
    <col min="14096" max="14096" width="25.75" style="66" customWidth="1"/>
    <col min="14097" max="14097" width="4.625" style="66" customWidth="1"/>
    <col min="14098" max="14098" width="8" style="66" customWidth="1"/>
    <col min="14099" max="14336" width="9" style="66"/>
    <col min="14337" max="14337" width="0.875" style="66" customWidth="1"/>
    <col min="14338" max="14338" width="1.625" style="66" customWidth="1"/>
    <col min="14339" max="14339" width="3.875" style="66" customWidth="1"/>
    <col min="14340" max="14340" width="5.5" style="66" customWidth="1"/>
    <col min="14341" max="14341" width="15.625" style="66" customWidth="1"/>
    <col min="14342" max="14350" width="7.875" style="66" customWidth="1"/>
    <col min="14351" max="14351" width="0.875" style="66" customWidth="1"/>
    <col min="14352" max="14352" width="25.75" style="66" customWidth="1"/>
    <col min="14353" max="14353" width="4.625" style="66" customWidth="1"/>
    <col min="14354" max="14354" width="8" style="66" customWidth="1"/>
    <col min="14355" max="14592" width="9" style="66"/>
    <col min="14593" max="14593" width="0.875" style="66" customWidth="1"/>
    <col min="14594" max="14594" width="1.625" style="66" customWidth="1"/>
    <col min="14595" max="14595" width="3.875" style="66" customWidth="1"/>
    <col min="14596" max="14596" width="5.5" style="66" customWidth="1"/>
    <col min="14597" max="14597" width="15.625" style="66" customWidth="1"/>
    <col min="14598" max="14606" width="7.875" style="66" customWidth="1"/>
    <col min="14607" max="14607" width="0.875" style="66" customWidth="1"/>
    <col min="14608" max="14608" width="25.75" style="66" customWidth="1"/>
    <col min="14609" max="14609" width="4.625" style="66" customWidth="1"/>
    <col min="14610" max="14610" width="8" style="66" customWidth="1"/>
    <col min="14611" max="14848" width="9" style="66"/>
    <col min="14849" max="14849" width="0.875" style="66" customWidth="1"/>
    <col min="14850" max="14850" width="1.625" style="66" customWidth="1"/>
    <col min="14851" max="14851" width="3.875" style="66" customWidth="1"/>
    <col min="14852" max="14852" width="5.5" style="66" customWidth="1"/>
    <col min="14853" max="14853" width="15.625" style="66" customWidth="1"/>
    <col min="14854" max="14862" width="7.875" style="66" customWidth="1"/>
    <col min="14863" max="14863" width="0.875" style="66" customWidth="1"/>
    <col min="14864" max="14864" width="25.75" style="66" customWidth="1"/>
    <col min="14865" max="14865" width="4.625" style="66" customWidth="1"/>
    <col min="14866" max="14866" width="8" style="66" customWidth="1"/>
    <col min="14867" max="15104" width="9" style="66"/>
    <col min="15105" max="15105" width="0.875" style="66" customWidth="1"/>
    <col min="15106" max="15106" width="1.625" style="66" customWidth="1"/>
    <col min="15107" max="15107" width="3.875" style="66" customWidth="1"/>
    <col min="15108" max="15108" width="5.5" style="66" customWidth="1"/>
    <col min="15109" max="15109" width="15.625" style="66" customWidth="1"/>
    <col min="15110" max="15118" width="7.875" style="66" customWidth="1"/>
    <col min="15119" max="15119" width="0.875" style="66" customWidth="1"/>
    <col min="15120" max="15120" width="25.75" style="66" customWidth="1"/>
    <col min="15121" max="15121" width="4.625" style="66" customWidth="1"/>
    <col min="15122" max="15122" width="8" style="66" customWidth="1"/>
    <col min="15123" max="15360" width="9" style="66"/>
    <col min="15361" max="15361" width="0.875" style="66" customWidth="1"/>
    <col min="15362" max="15362" width="1.625" style="66" customWidth="1"/>
    <col min="15363" max="15363" width="3.875" style="66" customWidth="1"/>
    <col min="15364" max="15364" width="5.5" style="66" customWidth="1"/>
    <col min="15365" max="15365" width="15.625" style="66" customWidth="1"/>
    <col min="15366" max="15374" width="7.875" style="66" customWidth="1"/>
    <col min="15375" max="15375" width="0.875" style="66" customWidth="1"/>
    <col min="15376" max="15376" width="25.75" style="66" customWidth="1"/>
    <col min="15377" max="15377" width="4.625" style="66" customWidth="1"/>
    <col min="15378" max="15378" width="8" style="66" customWidth="1"/>
    <col min="15379" max="15616" width="9" style="66"/>
    <col min="15617" max="15617" width="0.875" style="66" customWidth="1"/>
    <col min="15618" max="15618" width="1.625" style="66" customWidth="1"/>
    <col min="15619" max="15619" width="3.875" style="66" customWidth="1"/>
    <col min="15620" max="15620" width="5.5" style="66" customWidth="1"/>
    <col min="15621" max="15621" width="15.625" style="66" customWidth="1"/>
    <col min="15622" max="15630" width="7.875" style="66" customWidth="1"/>
    <col min="15631" max="15631" width="0.875" style="66" customWidth="1"/>
    <col min="15632" max="15632" width="25.75" style="66" customWidth="1"/>
    <col min="15633" max="15633" width="4.625" style="66" customWidth="1"/>
    <col min="15634" max="15634" width="8" style="66" customWidth="1"/>
    <col min="15635" max="15872" width="9" style="66"/>
    <col min="15873" max="15873" width="0.875" style="66" customWidth="1"/>
    <col min="15874" max="15874" width="1.625" style="66" customWidth="1"/>
    <col min="15875" max="15875" width="3.875" style="66" customWidth="1"/>
    <col min="15876" max="15876" width="5.5" style="66" customWidth="1"/>
    <col min="15877" max="15877" width="15.625" style="66" customWidth="1"/>
    <col min="15878" max="15886" width="7.875" style="66" customWidth="1"/>
    <col min="15887" max="15887" width="0.875" style="66" customWidth="1"/>
    <col min="15888" max="15888" width="25.75" style="66" customWidth="1"/>
    <col min="15889" max="15889" width="4.625" style="66" customWidth="1"/>
    <col min="15890" max="15890" width="8" style="66" customWidth="1"/>
    <col min="15891" max="16128" width="9" style="66"/>
    <col min="16129" max="16129" width="0.875" style="66" customWidth="1"/>
    <col min="16130" max="16130" width="1.625" style="66" customWidth="1"/>
    <col min="16131" max="16131" width="3.875" style="66" customWidth="1"/>
    <col min="16132" max="16132" width="5.5" style="66" customWidth="1"/>
    <col min="16133" max="16133" width="15.625" style="66" customWidth="1"/>
    <col min="16134" max="16142" width="7.875" style="66" customWidth="1"/>
    <col min="16143" max="16143" width="0.875" style="66" customWidth="1"/>
    <col min="16144" max="16144" width="25.75" style="66" customWidth="1"/>
    <col min="16145" max="16145" width="4.625" style="66" customWidth="1"/>
    <col min="16146" max="16146" width="8" style="66" customWidth="1"/>
    <col min="16147" max="16384" width="9" style="66"/>
  </cols>
  <sheetData>
    <row r="1" spans="1:16" s="1" customFormat="1" ht="24.95" customHeight="1">
      <c r="B1" s="2" t="s">
        <v>0</v>
      </c>
      <c r="D1" s="3">
        <v>17.100000000000001</v>
      </c>
      <c r="E1" s="1" t="s">
        <v>1</v>
      </c>
      <c r="F1" s="4"/>
      <c r="G1" s="4"/>
      <c r="H1" s="4"/>
      <c r="I1" s="4"/>
      <c r="J1" s="4"/>
      <c r="K1" s="4"/>
      <c r="L1" s="4"/>
      <c r="M1" s="4"/>
      <c r="N1" s="4"/>
      <c r="O1" s="5"/>
      <c r="P1" s="5"/>
    </row>
    <row r="2" spans="1:16" s="6" customFormat="1" ht="24.95" customHeight="1">
      <c r="B2" s="6" t="s">
        <v>2</v>
      </c>
      <c r="D2" s="7">
        <v>17.100000000000001</v>
      </c>
      <c r="E2" s="8" t="s">
        <v>3</v>
      </c>
      <c r="F2" s="9"/>
      <c r="G2" s="9"/>
      <c r="H2" s="9"/>
      <c r="I2" s="9"/>
      <c r="J2" s="9"/>
      <c r="K2" s="9"/>
      <c r="L2" s="9"/>
      <c r="M2" s="9"/>
      <c r="N2" s="9"/>
      <c r="O2" s="5"/>
      <c r="P2" s="5"/>
    </row>
    <row r="3" spans="1:16" s="6" customFormat="1" ht="20.100000000000001" customHeight="1"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5"/>
      <c r="P3" s="10" t="s">
        <v>4</v>
      </c>
    </row>
    <row r="4" spans="1:16" s="14" customFormat="1" ht="21" customHeight="1">
      <c r="A4" s="11" t="s">
        <v>5</v>
      </c>
      <c r="B4" s="11"/>
      <c r="C4" s="11"/>
      <c r="D4" s="11"/>
      <c r="E4" s="11"/>
      <c r="F4" s="12" t="s">
        <v>6</v>
      </c>
      <c r="G4" s="11"/>
      <c r="H4" s="11"/>
      <c r="I4" s="11"/>
      <c r="J4" s="13"/>
      <c r="K4" s="12" t="s">
        <v>7</v>
      </c>
      <c r="L4" s="11"/>
      <c r="M4" s="11"/>
      <c r="N4" s="13"/>
      <c r="O4" s="12" t="s">
        <v>8</v>
      </c>
      <c r="P4" s="11"/>
    </row>
    <row r="5" spans="1:16" s="14" customFormat="1" ht="21" customHeight="1">
      <c r="A5" s="15"/>
      <c r="B5" s="15"/>
      <c r="C5" s="15"/>
      <c r="D5" s="15"/>
      <c r="E5" s="15"/>
      <c r="F5" s="16" t="s">
        <v>9</v>
      </c>
      <c r="G5" s="17"/>
      <c r="H5" s="17"/>
      <c r="I5" s="17"/>
      <c r="J5" s="18"/>
      <c r="K5" s="16" t="s">
        <v>10</v>
      </c>
      <c r="L5" s="17"/>
      <c r="M5" s="17"/>
      <c r="N5" s="18"/>
      <c r="O5" s="19"/>
      <c r="P5" s="15"/>
    </row>
    <row r="6" spans="1:16" s="14" customFormat="1" ht="21" customHeight="1">
      <c r="A6" s="15"/>
      <c r="B6" s="15"/>
      <c r="C6" s="15"/>
      <c r="D6" s="15"/>
      <c r="E6" s="15"/>
      <c r="F6" s="20">
        <v>2552</v>
      </c>
      <c r="G6" s="20">
        <v>2553</v>
      </c>
      <c r="H6" s="20">
        <v>2554</v>
      </c>
      <c r="I6" s="20">
        <v>2555</v>
      </c>
      <c r="J6" s="21">
        <v>2556</v>
      </c>
      <c r="K6" s="21" t="s">
        <v>11</v>
      </c>
      <c r="L6" s="21" t="s">
        <v>12</v>
      </c>
      <c r="M6" s="21" t="s">
        <v>13</v>
      </c>
      <c r="N6" s="21" t="s">
        <v>14</v>
      </c>
      <c r="O6" s="19"/>
      <c r="P6" s="15"/>
    </row>
    <row r="7" spans="1:16" s="14" customFormat="1" ht="21" customHeight="1">
      <c r="A7" s="17"/>
      <c r="B7" s="17"/>
      <c r="C7" s="17"/>
      <c r="D7" s="17"/>
      <c r="E7" s="17"/>
      <c r="F7" s="22">
        <v>2009</v>
      </c>
      <c r="G7" s="22">
        <v>2010</v>
      </c>
      <c r="H7" s="22">
        <v>2011</v>
      </c>
      <c r="I7" s="22">
        <v>2012</v>
      </c>
      <c r="J7" s="23">
        <v>2013</v>
      </c>
      <c r="K7" s="24" t="s">
        <v>15</v>
      </c>
      <c r="L7" s="24" t="s">
        <v>16</v>
      </c>
      <c r="M7" s="24" t="s">
        <v>17</v>
      </c>
      <c r="N7" s="24" t="s">
        <v>18</v>
      </c>
      <c r="O7" s="16"/>
      <c r="P7" s="17"/>
    </row>
    <row r="8" spans="1:16" s="31" customFormat="1" ht="21" customHeight="1">
      <c r="A8" s="25" t="s">
        <v>19</v>
      </c>
      <c r="B8" s="25"/>
      <c r="C8" s="25"/>
      <c r="D8" s="25"/>
      <c r="E8" s="26"/>
      <c r="F8" s="27">
        <v>106.2</v>
      </c>
      <c r="G8" s="27">
        <v>114.8</v>
      </c>
      <c r="H8" s="27">
        <v>120.5</v>
      </c>
      <c r="I8" s="27">
        <v>125.2</v>
      </c>
      <c r="J8" s="27">
        <v>109.2</v>
      </c>
      <c r="K8" s="27">
        <v>8.1</v>
      </c>
      <c r="L8" s="28">
        <f>((H8-G8)*100)/G8</f>
        <v>4.9651567944250896</v>
      </c>
      <c r="M8" s="28">
        <f>((I8-H8)*100)/H8</f>
        <v>3.9004149377593387</v>
      </c>
      <c r="N8" s="28">
        <f>((J8-I8)*100)/I8</f>
        <v>-12.779552715654951</v>
      </c>
      <c r="O8" s="29" t="s">
        <v>20</v>
      </c>
      <c r="P8" s="30"/>
    </row>
    <row r="9" spans="1:16" s="31" customFormat="1" ht="21" customHeight="1">
      <c r="B9" s="32" t="s">
        <v>21</v>
      </c>
      <c r="C9" s="33"/>
      <c r="D9" s="33"/>
      <c r="E9" s="33"/>
      <c r="F9" s="34">
        <v>113.2</v>
      </c>
      <c r="G9" s="34">
        <v>127.5</v>
      </c>
      <c r="H9" s="34">
        <v>137.30000000000001</v>
      </c>
      <c r="I9" s="34">
        <v>144.19999999999999</v>
      </c>
      <c r="J9" s="27">
        <v>113.2</v>
      </c>
      <c r="K9" s="27">
        <v>12.6</v>
      </c>
      <c r="L9" s="28">
        <f t="shared" ref="L9:N22" si="0">((H9-G9)*100)/G9</f>
        <v>7.6862745098039307</v>
      </c>
      <c r="M9" s="28">
        <f t="shared" si="0"/>
        <v>5.0254916241806091</v>
      </c>
      <c r="N9" s="28">
        <f t="shared" si="0"/>
        <v>-21.497919556171976</v>
      </c>
      <c r="O9" s="35"/>
      <c r="P9" s="36" t="s">
        <v>22</v>
      </c>
    </row>
    <row r="10" spans="1:16" s="14" customFormat="1" ht="21" customHeight="1">
      <c r="B10" s="37"/>
      <c r="C10" s="38" t="s">
        <v>23</v>
      </c>
      <c r="D10" s="39"/>
      <c r="E10" s="39"/>
      <c r="F10" s="40">
        <v>82.3</v>
      </c>
      <c r="G10" s="40">
        <v>112.4</v>
      </c>
      <c r="H10" s="40">
        <v>124.4</v>
      </c>
      <c r="I10" s="40">
        <v>127.2</v>
      </c>
      <c r="J10" s="41">
        <v>103</v>
      </c>
      <c r="K10" s="41">
        <v>36.6</v>
      </c>
      <c r="L10" s="42">
        <f t="shared" si="0"/>
        <v>10.676156583629894</v>
      </c>
      <c r="M10" s="42">
        <f t="shared" si="0"/>
        <v>2.2508038585208978</v>
      </c>
      <c r="N10" s="42">
        <f t="shared" si="0"/>
        <v>-19.025157232704405</v>
      </c>
      <c r="O10" s="43"/>
      <c r="P10" s="44" t="s">
        <v>24</v>
      </c>
    </row>
    <row r="11" spans="1:16" s="14" customFormat="1" ht="21" customHeight="1">
      <c r="B11" s="37"/>
      <c r="C11" s="38" t="s">
        <v>25</v>
      </c>
      <c r="D11" s="39"/>
      <c r="E11" s="39"/>
      <c r="F11" s="40">
        <v>121.5</v>
      </c>
      <c r="G11" s="40">
        <v>126.6</v>
      </c>
      <c r="H11" s="40">
        <v>142.19999999999999</v>
      </c>
      <c r="I11" s="40">
        <v>149.19999999999999</v>
      </c>
      <c r="J11" s="41">
        <v>111.8</v>
      </c>
      <c r="K11" s="41">
        <v>4.2</v>
      </c>
      <c r="L11" s="42">
        <f t="shared" si="0"/>
        <v>12.322274881516584</v>
      </c>
      <c r="M11" s="42">
        <f t="shared" si="0"/>
        <v>4.9226441631504922</v>
      </c>
      <c r="N11" s="42">
        <f t="shared" si="0"/>
        <v>-25.067024128686324</v>
      </c>
      <c r="O11" s="43"/>
      <c r="P11" s="44" t="s">
        <v>26</v>
      </c>
    </row>
    <row r="12" spans="1:16" s="14" customFormat="1" ht="21" customHeight="1">
      <c r="B12" s="37"/>
      <c r="C12" s="45" t="s">
        <v>27</v>
      </c>
      <c r="D12" s="39"/>
      <c r="E12" s="39"/>
      <c r="F12" s="40">
        <v>113</v>
      </c>
      <c r="G12" s="40">
        <v>114.5</v>
      </c>
      <c r="H12" s="40">
        <v>119.3</v>
      </c>
      <c r="I12" s="40">
        <v>113.9</v>
      </c>
      <c r="J12" s="41">
        <v>106.9</v>
      </c>
      <c r="K12" s="41">
        <v>1.3</v>
      </c>
      <c r="L12" s="42">
        <f t="shared" si="0"/>
        <v>4.1921397379912637</v>
      </c>
      <c r="M12" s="42">
        <f t="shared" si="0"/>
        <v>-4.5264040234702358</v>
      </c>
      <c r="N12" s="42">
        <f t="shared" si="0"/>
        <v>-6.145741878841088</v>
      </c>
      <c r="O12" s="43"/>
      <c r="P12" s="44" t="s">
        <v>28</v>
      </c>
    </row>
    <row r="13" spans="1:16" s="14" customFormat="1" ht="21" customHeight="1">
      <c r="B13" s="37"/>
      <c r="C13" s="38" t="s">
        <v>29</v>
      </c>
      <c r="D13" s="39"/>
      <c r="E13" s="39"/>
      <c r="F13" s="40">
        <v>130.80000000000001</v>
      </c>
      <c r="G13" s="40">
        <v>162.69999999999999</v>
      </c>
      <c r="H13" s="40">
        <v>167.7</v>
      </c>
      <c r="I13" s="40">
        <v>181</v>
      </c>
      <c r="J13" s="41">
        <v>124.6</v>
      </c>
      <c r="K13" s="41">
        <v>24.4</v>
      </c>
      <c r="L13" s="42">
        <f t="shared" si="0"/>
        <v>3.0731407498463432</v>
      </c>
      <c r="M13" s="42">
        <f t="shared" si="0"/>
        <v>7.9308288610614266</v>
      </c>
      <c r="N13" s="42">
        <f t="shared" si="0"/>
        <v>-31.160220994475143</v>
      </c>
      <c r="O13" s="43"/>
      <c r="P13" s="44" t="s">
        <v>30</v>
      </c>
    </row>
    <row r="14" spans="1:16" s="14" customFormat="1" ht="21" customHeight="1">
      <c r="B14" s="37"/>
      <c r="C14" s="38" t="s">
        <v>31</v>
      </c>
      <c r="D14" s="39"/>
      <c r="E14" s="39"/>
      <c r="F14" s="40">
        <v>117.2</v>
      </c>
      <c r="G14" s="40">
        <v>119.8</v>
      </c>
      <c r="H14" s="40">
        <v>131.80000000000001</v>
      </c>
      <c r="I14" s="40">
        <v>135.9</v>
      </c>
      <c r="J14" s="41">
        <v>105.1</v>
      </c>
      <c r="K14" s="41">
        <v>2.2000000000000002</v>
      </c>
      <c r="L14" s="42">
        <f t="shared" si="0"/>
        <v>10.016694490818042</v>
      </c>
      <c r="M14" s="42">
        <f t="shared" si="0"/>
        <v>3.1107738998482501</v>
      </c>
      <c r="N14" s="42">
        <f t="shared" si="0"/>
        <v>-22.663723325974988</v>
      </c>
      <c r="O14" s="43"/>
      <c r="P14" s="44" t="s">
        <v>32</v>
      </c>
    </row>
    <row r="15" spans="1:16" s="14" customFormat="1" ht="21" customHeight="1">
      <c r="B15" s="37"/>
      <c r="C15" s="38" t="s">
        <v>33</v>
      </c>
      <c r="D15" s="39"/>
      <c r="E15" s="39"/>
      <c r="F15" s="40">
        <v>107.3</v>
      </c>
      <c r="G15" s="40">
        <v>108.8</v>
      </c>
      <c r="H15" s="40">
        <v>109.9</v>
      </c>
      <c r="I15" s="40">
        <v>112.3</v>
      </c>
      <c r="J15" s="41">
        <v>103.4</v>
      </c>
      <c r="K15" s="41">
        <v>1.4</v>
      </c>
      <c r="L15" s="42">
        <f t="shared" si="0"/>
        <v>1.0110294117647138</v>
      </c>
      <c r="M15" s="42">
        <f t="shared" si="0"/>
        <v>2.1838034576888004</v>
      </c>
      <c r="N15" s="42">
        <f t="shared" si="0"/>
        <v>-7.9252003561887721</v>
      </c>
      <c r="O15" s="43"/>
      <c r="P15" s="44" t="s">
        <v>34</v>
      </c>
    </row>
    <row r="16" spans="1:16" s="14" customFormat="1" ht="21" customHeight="1">
      <c r="B16" s="37"/>
      <c r="C16" s="38" t="s">
        <v>35</v>
      </c>
      <c r="D16" s="39"/>
      <c r="E16" s="39"/>
      <c r="F16" s="40">
        <v>120.3</v>
      </c>
      <c r="G16" s="40">
        <v>120.3</v>
      </c>
      <c r="H16" s="40">
        <v>127.7</v>
      </c>
      <c r="I16" s="40">
        <v>137.19999999999999</v>
      </c>
      <c r="J16" s="41">
        <v>114.8</v>
      </c>
      <c r="K16" s="46" t="s">
        <v>36</v>
      </c>
      <c r="L16" s="42">
        <f t="shared" si="0"/>
        <v>6.1512884455527894</v>
      </c>
      <c r="M16" s="42">
        <f t="shared" si="0"/>
        <v>7.4393108848864422</v>
      </c>
      <c r="N16" s="42">
        <f t="shared" si="0"/>
        <v>-16.326530612244891</v>
      </c>
      <c r="O16" s="43"/>
      <c r="P16" s="44" t="s">
        <v>37</v>
      </c>
    </row>
    <row r="17" spans="1:16" s="14" customFormat="1" ht="21" customHeight="1">
      <c r="B17" s="37"/>
      <c r="C17" s="38" t="s">
        <v>38</v>
      </c>
      <c r="D17" s="39"/>
      <c r="E17" s="39"/>
      <c r="F17" s="40">
        <v>127.3</v>
      </c>
      <c r="G17" s="40">
        <v>127.1</v>
      </c>
      <c r="H17" s="40">
        <v>133.5</v>
      </c>
      <c r="I17" s="40">
        <v>142.19999999999999</v>
      </c>
      <c r="J17" s="41">
        <v>113.8</v>
      </c>
      <c r="K17" s="41">
        <v>-0.2</v>
      </c>
      <c r="L17" s="42">
        <f t="shared" si="0"/>
        <v>5.0354051927616101</v>
      </c>
      <c r="M17" s="42">
        <f t="shared" si="0"/>
        <v>6.5168539325842607</v>
      </c>
      <c r="N17" s="42">
        <f t="shared" si="0"/>
        <v>-19.971870604781991</v>
      </c>
      <c r="O17" s="43"/>
      <c r="P17" s="44" t="s">
        <v>39</v>
      </c>
    </row>
    <row r="18" spans="1:16" s="14" customFormat="1" ht="21" customHeight="1">
      <c r="A18" s="37"/>
      <c r="B18" s="37"/>
      <c r="C18" s="38" t="s">
        <v>40</v>
      </c>
      <c r="D18" s="39"/>
      <c r="E18" s="39"/>
      <c r="F18" s="40">
        <v>115.5</v>
      </c>
      <c r="G18" s="40">
        <v>115.5</v>
      </c>
      <c r="H18" s="40">
        <v>123.6</v>
      </c>
      <c r="I18" s="40">
        <v>133.69999999999999</v>
      </c>
      <c r="J18" s="41">
        <v>113.9</v>
      </c>
      <c r="K18" s="46" t="s">
        <v>36</v>
      </c>
      <c r="L18" s="42">
        <f t="shared" si="0"/>
        <v>7.0129870129870078</v>
      </c>
      <c r="M18" s="42">
        <f t="shared" si="0"/>
        <v>8.1715210355987011</v>
      </c>
      <c r="N18" s="42">
        <f t="shared" si="0"/>
        <v>-14.809274495138357</v>
      </c>
      <c r="O18" s="43"/>
      <c r="P18" s="44" t="s">
        <v>41</v>
      </c>
    </row>
    <row r="19" spans="1:16" s="31" customFormat="1" ht="21" customHeight="1">
      <c r="A19" s="47" t="s">
        <v>42</v>
      </c>
      <c r="B19" s="32" t="s">
        <v>43</v>
      </c>
      <c r="C19" s="33"/>
      <c r="D19" s="33"/>
      <c r="F19" s="34">
        <v>99</v>
      </c>
      <c r="G19" s="34">
        <v>102</v>
      </c>
      <c r="H19" s="34">
        <v>103.6</v>
      </c>
      <c r="I19" s="34">
        <v>106</v>
      </c>
      <c r="J19" s="27">
        <v>104.7</v>
      </c>
      <c r="K19" s="27">
        <v>3</v>
      </c>
      <c r="L19" s="28">
        <f t="shared" si="0"/>
        <v>1.5686274509803866</v>
      </c>
      <c r="M19" s="28">
        <f t="shared" si="0"/>
        <v>2.3166023166023222</v>
      </c>
      <c r="N19" s="28">
        <f t="shared" si="0"/>
        <v>-1.2264150943396199</v>
      </c>
      <c r="O19" s="35"/>
      <c r="P19" s="36" t="s">
        <v>44</v>
      </c>
    </row>
    <row r="20" spans="1:16" s="14" customFormat="1" ht="21" customHeight="1">
      <c r="B20" s="37"/>
      <c r="C20" s="38" t="s">
        <v>45</v>
      </c>
      <c r="D20" s="39"/>
      <c r="E20" s="39"/>
      <c r="F20" s="40">
        <v>99</v>
      </c>
      <c r="G20" s="40">
        <v>96.1</v>
      </c>
      <c r="H20" s="40">
        <v>95.4</v>
      </c>
      <c r="I20" s="40">
        <v>95.6</v>
      </c>
      <c r="J20" s="41">
        <v>100.9</v>
      </c>
      <c r="K20" s="41">
        <v>-2.9</v>
      </c>
      <c r="L20" s="42">
        <f t="shared" si="0"/>
        <v>-0.72840790842870828</v>
      </c>
      <c r="M20" s="42">
        <f t="shared" si="0"/>
        <v>0.20964360587000905</v>
      </c>
      <c r="N20" s="42">
        <f t="shared" si="0"/>
        <v>5.5439330543933174</v>
      </c>
      <c r="O20" s="43"/>
      <c r="P20" s="44" t="s">
        <v>46</v>
      </c>
    </row>
    <row r="21" spans="1:16" s="14" customFormat="1" ht="21" customHeight="1">
      <c r="B21" s="37"/>
      <c r="C21" s="38" t="s">
        <v>47</v>
      </c>
      <c r="D21" s="39"/>
      <c r="E21" s="39"/>
      <c r="F21" s="40">
        <v>95.9</v>
      </c>
      <c r="G21" s="40">
        <v>98.4</v>
      </c>
      <c r="H21" s="40">
        <v>100</v>
      </c>
      <c r="I21" s="40">
        <v>103.3</v>
      </c>
      <c r="J21" s="41">
        <v>106.2</v>
      </c>
      <c r="K21" s="41">
        <v>2.6</v>
      </c>
      <c r="L21" s="42">
        <f t="shared" si="0"/>
        <v>1.6260162601625958</v>
      </c>
      <c r="M21" s="42">
        <f t="shared" si="0"/>
        <v>3.2999999999999972</v>
      </c>
      <c r="N21" s="42">
        <f t="shared" si="0"/>
        <v>2.8073572120038777</v>
      </c>
      <c r="O21" s="43"/>
      <c r="P21" s="44" t="s">
        <v>48</v>
      </c>
    </row>
    <row r="22" spans="1:16" s="14" customFormat="1" ht="21" customHeight="1">
      <c r="B22" s="37"/>
      <c r="C22" s="38" t="s">
        <v>49</v>
      </c>
      <c r="D22" s="48"/>
      <c r="E22" s="48"/>
      <c r="F22" s="40">
        <v>104.7</v>
      </c>
      <c r="G22" s="40">
        <v>105.2</v>
      </c>
      <c r="H22" s="40">
        <v>105.4</v>
      </c>
      <c r="I22" s="40">
        <v>106.1</v>
      </c>
      <c r="J22" s="41">
        <v>101.8</v>
      </c>
      <c r="K22" s="41">
        <v>0.5</v>
      </c>
      <c r="L22" s="42">
        <f t="shared" si="0"/>
        <v>0.19011406844106735</v>
      </c>
      <c r="M22" s="42">
        <f t="shared" si="0"/>
        <v>0.664136622390881</v>
      </c>
      <c r="N22" s="42">
        <f t="shared" si="0"/>
        <v>-4.0527803958529667</v>
      </c>
      <c r="O22" s="43"/>
      <c r="P22" s="44" t="s">
        <v>50</v>
      </c>
    </row>
    <row r="23" spans="1:16" s="1" customFormat="1" ht="24.95" customHeight="1">
      <c r="B23" s="2" t="s">
        <v>0</v>
      </c>
      <c r="D23" s="3">
        <v>17.100000000000001</v>
      </c>
      <c r="E23" s="1" t="s">
        <v>51</v>
      </c>
      <c r="F23" s="4"/>
      <c r="G23" s="4"/>
      <c r="H23" s="4"/>
      <c r="I23" s="4"/>
      <c r="J23" s="4"/>
      <c r="K23" s="4"/>
      <c r="L23" s="4"/>
      <c r="M23" s="4"/>
      <c r="N23" s="4"/>
      <c r="O23" s="5"/>
      <c r="P23" s="5"/>
    </row>
    <row r="24" spans="1:16" s="6" customFormat="1" ht="24.95" customHeight="1">
      <c r="B24" s="6" t="s">
        <v>2</v>
      </c>
      <c r="D24" s="7">
        <v>17.100000000000001</v>
      </c>
      <c r="E24" s="8" t="s">
        <v>52</v>
      </c>
      <c r="F24" s="9"/>
      <c r="G24" s="9"/>
      <c r="H24" s="9"/>
      <c r="I24" s="9"/>
      <c r="J24" s="9"/>
      <c r="K24" s="9"/>
      <c r="L24" s="9"/>
      <c r="M24" s="9"/>
      <c r="N24" s="9"/>
      <c r="O24" s="5"/>
      <c r="P24" s="5"/>
    </row>
    <row r="25" spans="1:16" s="6" customFormat="1" ht="20.100000000000001" customHeight="1">
      <c r="D25" s="7"/>
      <c r="E25" s="8"/>
      <c r="F25" s="9"/>
      <c r="G25" s="9"/>
      <c r="H25" s="9"/>
      <c r="I25" s="9"/>
      <c r="J25" s="9"/>
      <c r="K25" s="9"/>
      <c r="L25" s="9"/>
      <c r="M25" s="9"/>
      <c r="N25" s="9"/>
      <c r="O25" s="5"/>
      <c r="P25" s="10" t="s">
        <v>4</v>
      </c>
    </row>
    <row r="26" spans="1:16" s="14" customFormat="1" ht="20.100000000000001" customHeight="1">
      <c r="A26" s="11" t="s">
        <v>5</v>
      </c>
      <c r="B26" s="11"/>
      <c r="C26" s="11"/>
      <c r="D26" s="11"/>
      <c r="E26" s="11"/>
      <c r="F26" s="12" t="s">
        <v>6</v>
      </c>
      <c r="G26" s="11"/>
      <c r="H26" s="11"/>
      <c r="I26" s="11"/>
      <c r="J26" s="13"/>
      <c r="K26" s="12" t="s">
        <v>7</v>
      </c>
      <c r="L26" s="11"/>
      <c r="M26" s="11"/>
      <c r="N26" s="13"/>
      <c r="O26" s="12" t="s">
        <v>8</v>
      </c>
      <c r="P26" s="11"/>
    </row>
    <row r="27" spans="1:16" s="14" customFormat="1" ht="20.100000000000001" customHeight="1">
      <c r="A27" s="15"/>
      <c r="B27" s="15"/>
      <c r="C27" s="15"/>
      <c r="D27" s="15"/>
      <c r="E27" s="15"/>
      <c r="F27" s="16" t="s">
        <v>9</v>
      </c>
      <c r="G27" s="17"/>
      <c r="H27" s="17"/>
      <c r="I27" s="17"/>
      <c r="J27" s="18"/>
      <c r="K27" s="16" t="s">
        <v>10</v>
      </c>
      <c r="L27" s="17"/>
      <c r="M27" s="17"/>
      <c r="N27" s="18"/>
      <c r="O27" s="19"/>
      <c r="P27" s="15"/>
    </row>
    <row r="28" spans="1:16" s="14" customFormat="1" ht="20.100000000000001" customHeight="1">
      <c r="A28" s="15"/>
      <c r="B28" s="15"/>
      <c r="C28" s="15"/>
      <c r="D28" s="15"/>
      <c r="E28" s="15"/>
      <c r="F28" s="20">
        <v>2552</v>
      </c>
      <c r="G28" s="20">
        <v>2553</v>
      </c>
      <c r="H28" s="20">
        <v>2554</v>
      </c>
      <c r="I28" s="20">
        <v>2555</v>
      </c>
      <c r="J28" s="21">
        <v>2556</v>
      </c>
      <c r="K28" s="21" t="s">
        <v>11</v>
      </c>
      <c r="L28" s="21" t="s">
        <v>12</v>
      </c>
      <c r="M28" s="21" t="s">
        <v>13</v>
      </c>
      <c r="N28" s="21" t="s">
        <v>14</v>
      </c>
      <c r="O28" s="19"/>
      <c r="P28" s="15"/>
    </row>
    <row r="29" spans="1:16" s="14" customFormat="1" ht="20.100000000000001" customHeight="1">
      <c r="A29" s="17"/>
      <c r="B29" s="17"/>
      <c r="C29" s="17"/>
      <c r="D29" s="17"/>
      <c r="E29" s="17"/>
      <c r="F29" s="22">
        <v>2009</v>
      </c>
      <c r="G29" s="22">
        <v>2010</v>
      </c>
      <c r="H29" s="22">
        <v>2011</v>
      </c>
      <c r="I29" s="22">
        <v>2012</v>
      </c>
      <c r="J29" s="23">
        <v>2013</v>
      </c>
      <c r="K29" s="24" t="s">
        <v>15</v>
      </c>
      <c r="L29" s="24" t="s">
        <v>16</v>
      </c>
      <c r="M29" s="24" t="s">
        <v>17</v>
      </c>
      <c r="N29" s="24" t="s">
        <v>18</v>
      </c>
      <c r="O29" s="16"/>
      <c r="P29" s="17"/>
    </row>
    <row r="30" spans="1:16" s="14" customFormat="1" ht="21" customHeight="1">
      <c r="B30" s="37"/>
      <c r="C30" s="38" t="s">
        <v>53</v>
      </c>
      <c r="D30" s="39"/>
      <c r="E30" s="39"/>
      <c r="F30" s="40">
        <v>99.8</v>
      </c>
      <c r="G30" s="40">
        <v>107.2</v>
      </c>
      <c r="H30" s="40">
        <v>110.8</v>
      </c>
      <c r="I30" s="40">
        <v>113.7</v>
      </c>
      <c r="J30" s="41">
        <v>105.1</v>
      </c>
      <c r="K30" s="41">
        <v>7.4</v>
      </c>
      <c r="L30" s="42">
        <f>((H30-G30)*100)/G30</f>
        <v>3.3582089552238754</v>
      </c>
      <c r="M30" s="42">
        <f>((I30-H30)*100)/H30</f>
        <v>2.6173285198556009</v>
      </c>
      <c r="N30" s="42">
        <f>((J30-I30)*100)/I30</f>
        <v>-7.56376429199649</v>
      </c>
      <c r="O30" s="49"/>
      <c r="P30" s="44" t="s">
        <v>54</v>
      </c>
    </row>
    <row r="31" spans="1:16" s="14" customFormat="1" ht="21" customHeight="1">
      <c r="A31" s="37"/>
      <c r="B31" s="37"/>
      <c r="C31" s="38" t="s">
        <v>55</v>
      </c>
      <c r="D31" s="39"/>
      <c r="E31" s="39"/>
      <c r="F31" s="40">
        <v>89.2</v>
      </c>
      <c r="G31" s="40">
        <v>83.2</v>
      </c>
      <c r="H31" s="40">
        <v>83.2</v>
      </c>
      <c r="I31" s="40">
        <v>83.6</v>
      </c>
      <c r="J31" s="41">
        <v>101.2</v>
      </c>
      <c r="K31" s="41">
        <v>-6.7</v>
      </c>
      <c r="L31" s="50" t="s">
        <v>56</v>
      </c>
      <c r="M31" s="42">
        <f t="shared" ref="M31:N36" si="1">((I31-H31)*100)/H31</f>
        <v>0.48076923076922051</v>
      </c>
      <c r="N31" s="42">
        <f t="shared" si="1"/>
        <v>21.052631578947381</v>
      </c>
      <c r="O31" s="49"/>
      <c r="P31" s="44" t="s">
        <v>57</v>
      </c>
    </row>
    <row r="32" spans="1:16" s="14" customFormat="1" ht="21" customHeight="1">
      <c r="B32" s="37"/>
      <c r="C32" s="38" t="s">
        <v>58</v>
      </c>
      <c r="D32" s="48"/>
      <c r="E32" s="48"/>
      <c r="F32" s="40">
        <v>115</v>
      </c>
      <c r="G32" s="40">
        <v>123.8</v>
      </c>
      <c r="H32" s="40">
        <v>123.8</v>
      </c>
      <c r="I32" s="40">
        <v>127.8</v>
      </c>
      <c r="J32" s="41">
        <v>109.4</v>
      </c>
      <c r="K32" s="41">
        <v>7.7</v>
      </c>
      <c r="L32" s="50" t="s">
        <v>56</v>
      </c>
      <c r="M32" s="42">
        <f t="shared" si="1"/>
        <v>3.2310177705977385</v>
      </c>
      <c r="N32" s="42">
        <f t="shared" si="1"/>
        <v>-14.397496087636926</v>
      </c>
      <c r="O32" s="49"/>
      <c r="P32" s="44" t="s">
        <v>59</v>
      </c>
    </row>
    <row r="33" spans="1:16" s="31" customFormat="1" ht="21" customHeight="1">
      <c r="B33" s="51" t="s">
        <v>60</v>
      </c>
      <c r="C33" s="52"/>
      <c r="D33" s="52"/>
      <c r="E33" s="52"/>
      <c r="F33" s="34">
        <v>105.2</v>
      </c>
      <c r="G33" s="34">
        <v>105.8</v>
      </c>
      <c r="H33" s="34">
        <v>108.2</v>
      </c>
      <c r="I33" s="34">
        <v>111.2</v>
      </c>
      <c r="J33" s="27">
        <v>105.6</v>
      </c>
      <c r="K33" s="27">
        <v>0.6</v>
      </c>
      <c r="L33" s="28">
        <f>((H33-G33)*100)/G33</f>
        <v>2.2684310018903644</v>
      </c>
      <c r="M33" s="28">
        <f t="shared" si="1"/>
        <v>2.7726432532347505</v>
      </c>
      <c r="N33" s="28">
        <f t="shared" si="1"/>
        <v>-5.0359712230215905</v>
      </c>
      <c r="O33" s="53"/>
      <c r="P33" s="36" t="s">
        <v>61</v>
      </c>
    </row>
    <row r="34" spans="1:16" s="31" customFormat="1" ht="21" customHeight="1">
      <c r="B34" s="47" t="s">
        <v>62</v>
      </c>
      <c r="C34" s="52"/>
      <c r="D34" s="52"/>
      <c r="E34" s="52"/>
      <c r="F34" s="34">
        <v>107.2</v>
      </c>
      <c r="G34" s="34">
        <v>125.1</v>
      </c>
      <c r="H34" s="34">
        <v>134.80000000000001</v>
      </c>
      <c r="I34" s="34">
        <v>141.30000000000001</v>
      </c>
      <c r="J34" s="27">
        <v>113</v>
      </c>
      <c r="K34" s="27">
        <v>16.7</v>
      </c>
      <c r="L34" s="28">
        <f>((H34-G34)*100)/G34</f>
        <v>7.7537969624300702</v>
      </c>
      <c r="M34" s="28">
        <f t="shared" si="1"/>
        <v>4.8219584569732934</v>
      </c>
      <c r="N34" s="28">
        <f t="shared" si="1"/>
        <v>-20.028308563340417</v>
      </c>
      <c r="O34" s="53"/>
      <c r="P34" s="36" t="s">
        <v>63</v>
      </c>
    </row>
    <row r="35" spans="1:16" s="14" customFormat="1" ht="21" customHeight="1">
      <c r="B35" s="37"/>
      <c r="C35" s="54" t="s">
        <v>64</v>
      </c>
      <c r="D35" s="48"/>
      <c r="E35" s="48"/>
      <c r="F35" s="40">
        <v>110.8</v>
      </c>
      <c r="G35" s="40">
        <v>130.9</v>
      </c>
      <c r="H35" s="40">
        <v>141.5</v>
      </c>
      <c r="I35" s="40">
        <v>147.9</v>
      </c>
      <c r="J35" s="41">
        <v>113.5</v>
      </c>
      <c r="K35" s="41">
        <v>18.100000000000001</v>
      </c>
      <c r="L35" s="42">
        <f>((H35-G35)*100)/G35</f>
        <v>8.0977845683728003</v>
      </c>
      <c r="M35" s="42">
        <f t="shared" si="1"/>
        <v>4.5229681978798624</v>
      </c>
      <c r="N35" s="42">
        <f t="shared" si="1"/>
        <v>-23.258958755916161</v>
      </c>
      <c r="O35" s="49"/>
      <c r="P35" s="44" t="s">
        <v>65</v>
      </c>
    </row>
    <row r="36" spans="1:16" s="14" customFormat="1" ht="21" customHeight="1">
      <c r="B36" s="37"/>
      <c r="C36" s="54" t="s">
        <v>66</v>
      </c>
      <c r="D36" s="48"/>
      <c r="E36" s="48"/>
      <c r="F36" s="40">
        <v>95.7</v>
      </c>
      <c r="G36" s="40">
        <v>106.6</v>
      </c>
      <c r="H36" s="40">
        <v>112.9</v>
      </c>
      <c r="I36" s="40">
        <v>119.9</v>
      </c>
      <c r="J36" s="41">
        <v>111.6</v>
      </c>
      <c r="K36" s="41">
        <v>11.4</v>
      </c>
      <c r="L36" s="42">
        <f>((H36-G36)*100)/G36</f>
        <v>5.9099437148217744</v>
      </c>
      <c r="M36" s="42">
        <f t="shared" si="1"/>
        <v>6.2001771479185113</v>
      </c>
      <c r="N36" s="42">
        <f t="shared" si="1"/>
        <v>-6.9224353628023447</v>
      </c>
      <c r="O36" s="49"/>
      <c r="P36" s="44" t="s">
        <v>67</v>
      </c>
    </row>
    <row r="37" spans="1:16" s="60" customFormat="1" ht="7.5" customHeight="1">
      <c r="A37" s="55"/>
      <c r="B37" s="55"/>
      <c r="C37" s="55"/>
      <c r="D37" s="55"/>
      <c r="E37" s="55"/>
      <c r="F37" s="56"/>
      <c r="G37" s="56"/>
      <c r="H37" s="56"/>
      <c r="I37" s="57"/>
      <c r="J37" s="57"/>
      <c r="K37" s="57"/>
      <c r="L37" s="57"/>
      <c r="M37" s="57"/>
      <c r="N37" s="57"/>
      <c r="O37" s="58"/>
      <c r="P37" s="59"/>
    </row>
    <row r="38" spans="1:16" s="60" customFormat="1" ht="5.25" customHeight="1">
      <c r="A38" s="61"/>
      <c r="B38" s="61"/>
      <c r="C38" s="61"/>
      <c r="D38" s="61"/>
      <c r="E38" s="61"/>
      <c r="F38" s="62"/>
      <c r="G38" s="62"/>
      <c r="H38" s="62"/>
      <c r="I38" s="62"/>
      <c r="J38" s="62"/>
      <c r="K38" s="62"/>
      <c r="L38" s="62"/>
      <c r="M38" s="62"/>
      <c r="N38" s="62"/>
      <c r="O38" s="48"/>
      <c r="P38" s="48"/>
    </row>
    <row r="39" spans="1:16" s="60" customFormat="1" ht="20.100000000000001" customHeight="1">
      <c r="B39" s="63" t="s">
        <v>68</v>
      </c>
      <c r="I39" s="63" t="s">
        <v>69</v>
      </c>
      <c r="O39" s="14"/>
      <c r="P39" s="37"/>
    </row>
    <row r="40" spans="1:16" s="60" customFormat="1" ht="20.100000000000001" customHeight="1">
      <c r="B40" s="63" t="s">
        <v>70</v>
      </c>
      <c r="E40" s="63"/>
      <c r="F40" s="63"/>
      <c r="I40" s="63" t="s">
        <v>71</v>
      </c>
      <c r="L40" s="61"/>
      <c r="M40" s="61"/>
      <c r="N40" s="61"/>
      <c r="O40" s="37"/>
      <c r="P40" s="37"/>
    </row>
    <row r="41" spans="1:16" s="60" customFormat="1" ht="0.75" customHeight="1">
      <c r="F41" s="64"/>
      <c r="G41" s="64"/>
      <c r="H41" s="64"/>
      <c r="I41" s="64"/>
      <c r="J41" s="64"/>
      <c r="K41" s="64"/>
      <c r="L41" s="64"/>
      <c r="M41" s="64"/>
      <c r="N41" s="64"/>
      <c r="O41" s="65"/>
      <c r="P41" s="65"/>
    </row>
    <row r="42" spans="1:16" s="60" customFormat="1" ht="20.100000000000001" customHeight="1">
      <c r="F42" s="64"/>
      <c r="G42" s="64"/>
      <c r="H42" s="64"/>
      <c r="I42" s="64"/>
      <c r="J42" s="64"/>
      <c r="K42" s="64"/>
      <c r="L42" s="64"/>
      <c r="M42" s="64"/>
      <c r="N42" s="64"/>
      <c r="O42" s="65"/>
      <c r="P42" s="65"/>
    </row>
    <row r="43" spans="1:16" s="60" customFormat="1" ht="20.100000000000001" customHeight="1">
      <c r="F43" s="64"/>
      <c r="G43" s="64"/>
      <c r="H43" s="64"/>
      <c r="I43" s="64"/>
      <c r="J43" s="64"/>
      <c r="K43" s="64"/>
      <c r="L43" s="64"/>
      <c r="M43" s="64"/>
      <c r="N43" s="64"/>
      <c r="O43" s="65"/>
      <c r="P43" s="65"/>
    </row>
    <row r="44" spans="1:16" s="60" customFormat="1" ht="20.100000000000001" customHeight="1">
      <c r="F44" s="64"/>
      <c r="G44" s="64"/>
      <c r="H44" s="64"/>
      <c r="I44" s="64"/>
      <c r="J44" s="64"/>
      <c r="K44" s="64"/>
      <c r="L44" s="64"/>
      <c r="M44" s="64"/>
      <c r="N44" s="64"/>
      <c r="O44" s="65"/>
      <c r="P44" s="65"/>
    </row>
    <row r="45" spans="1:16" s="60" customFormat="1" ht="20.100000000000001" customHeight="1">
      <c r="F45" s="64"/>
      <c r="G45" s="64"/>
      <c r="H45" s="64"/>
      <c r="I45" s="64"/>
      <c r="J45" s="64"/>
      <c r="K45" s="64"/>
      <c r="L45" s="64"/>
      <c r="M45" s="64"/>
      <c r="N45" s="64"/>
      <c r="O45" s="65"/>
      <c r="P45" s="65"/>
    </row>
    <row r="46" spans="1:16" s="60" customFormat="1" ht="20.100000000000001" customHeight="1">
      <c r="F46" s="64"/>
      <c r="G46" s="64"/>
      <c r="H46" s="64"/>
      <c r="I46" s="64"/>
      <c r="J46" s="64"/>
      <c r="K46" s="64"/>
      <c r="L46" s="64"/>
      <c r="M46" s="64"/>
      <c r="N46" s="64"/>
      <c r="O46" s="65"/>
      <c r="P46" s="65"/>
    </row>
    <row r="47" spans="1:16" s="60" customFormat="1" ht="20.100000000000001" customHeight="1">
      <c r="F47" s="64"/>
      <c r="G47" s="64"/>
      <c r="H47" s="64"/>
      <c r="I47" s="64"/>
      <c r="J47" s="64"/>
      <c r="K47" s="64"/>
      <c r="L47" s="64"/>
      <c r="M47" s="64"/>
      <c r="N47" s="64"/>
      <c r="O47" s="65"/>
      <c r="P47" s="65"/>
    </row>
    <row r="48" spans="1:16" s="60" customFormat="1" ht="20.100000000000001" customHeight="1">
      <c r="F48" s="64"/>
      <c r="G48" s="64"/>
      <c r="H48" s="64"/>
      <c r="I48" s="64"/>
      <c r="J48" s="64"/>
      <c r="K48" s="64"/>
      <c r="L48" s="64"/>
      <c r="M48" s="64"/>
      <c r="N48" s="64"/>
      <c r="O48" s="65"/>
      <c r="P48" s="65"/>
    </row>
    <row r="49" spans="6:16" s="60" customFormat="1" ht="20.100000000000001" customHeight="1">
      <c r="F49" s="64"/>
      <c r="G49" s="64"/>
      <c r="H49" s="64"/>
      <c r="I49" s="64"/>
      <c r="J49" s="64"/>
      <c r="K49" s="64"/>
      <c r="L49" s="64"/>
      <c r="M49" s="64"/>
      <c r="N49" s="64"/>
      <c r="O49" s="65"/>
      <c r="P49" s="65"/>
    </row>
    <row r="50" spans="6:16" s="60" customFormat="1" ht="20.100000000000001" customHeight="1">
      <c r="F50" s="64"/>
      <c r="G50" s="64"/>
      <c r="H50" s="64"/>
      <c r="I50" s="64"/>
      <c r="J50" s="64"/>
      <c r="K50" s="64"/>
      <c r="L50" s="64"/>
      <c r="M50" s="64"/>
      <c r="N50" s="64"/>
      <c r="O50" s="65"/>
      <c r="P50" s="65"/>
    </row>
    <row r="51" spans="6:16" s="60" customFormat="1" ht="20.100000000000001" customHeight="1">
      <c r="F51" s="64"/>
      <c r="G51" s="64"/>
      <c r="H51" s="64"/>
      <c r="I51" s="64"/>
      <c r="J51" s="64"/>
      <c r="K51" s="64"/>
      <c r="L51" s="64"/>
      <c r="M51" s="64"/>
      <c r="N51" s="64"/>
      <c r="O51" s="65"/>
      <c r="P51" s="65"/>
    </row>
    <row r="52" spans="6:16" s="60" customFormat="1" ht="20.100000000000001" customHeight="1">
      <c r="F52" s="64"/>
      <c r="G52" s="64"/>
      <c r="H52" s="64"/>
      <c r="I52" s="64"/>
      <c r="J52" s="64"/>
      <c r="K52" s="64"/>
      <c r="L52" s="64"/>
      <c r="M52" s="64"/>
      <c r="N52" s="64"/>
      <c r="O52" s="65"/>
      <c r="P52" s="65"/>
    </row>
    <row r="53" spans="6:16" ht="20.100000000000001" customHeight="1"/>
    <row r="54" spans="6:16" ht="20.100000000000001" customHeight="1"/>
    <row r="55" spans="6:16" ht="20.100000000000001" customHeight="1"/>
    <row r="56" spans="6:16" ht="20.100000000000001" customHeight="1"/>
    <row r="57" spans="6:16" ht="20.100000000000001" customHeight="1"/>
    <row r="58" spans="6:16" ht="20.100000000000001" customHeight="1"/>
    <row r="59" spans="6:16" ht="20.100000000000001" customHeight="1"/>
    <row r="60" spans="6:16" ht="20.100000000000001" customHeight="1"/>
    <row r="61" spans="6:16" ht="20.100000000000001" customHeight="1"/>
    <row r="62" spans="6:16" ht="20.100000000000001" customHeight="1"/>
    <row r="63" spans="6:16" ht="20.100000000000001" customHeight="1"/>
    <row r="64" spans="6:1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</sheetData>
  <mergeCells count="14">
    <mergeCell ref="A8:E8"/>
    <mergeCell ref="O8:P8"/>
    <mergeCell ref="A26:E29"/>
    <mergeCell ref="F26:J26"/>
    <mergeCell ref="K26:N26"/>
    <mergeCell ref="O26:P29"/>
    <mergeCell ref="F27:J27"/>
    <mergeCell ref="K27:N27"/>
    <mergeCell ref="A4:E7"/>
    <mergeCell ref="F4:J4"/>
    <mergeCell ref="K4:N4"/>
    <mergeCell ref="O4:P7"/>
    <mergeCell ref="F5:J5"/>
    <mergeCell ref="K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2015-05-18T08:00:50Z</dcterms:created>
  <dcterms:modified xsi:type="dcterms:W3CDTF">2015-05-18T08:01:24Z</dcterms:modified>
</cp:coreProperties>
</file>