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-16.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<sst xmlns="http://schemas.openxmlformats.org/spreadsheetml/2006/main" count="122" uniqueCount="87">
  <si>
    <t xml:space="preserve">ตาราง   </t>
  </si>
  <si>
    <t>เงินฝาก และเงินให้กู้ยืมของธนาคารพาณิชย์ จำแนกเป็นรายจังหวัด ในภาคกลาง  พ.ศ. 2548</t>
  </si>
  <si>
    <t xml:space="preserve">TABLE </t>
  </si>
  <si>
    <t>DEPOSITS AND ADVANCES OF COMMERCIAL BANK BY PROVINCE OF CENTRAL REGION: 2005</t>
  </si>
  <si>
    <t>(ล้านบาท : Million Baht)</t>
  </si>
  <si>
    <t>เงินฝาก  Deposits</t>
  </si>
  <si>
    <t>เงินให้กู้ยืม Advances</t>
  </si>
  <si>
    <t>Provincial</t>
  </si>
  <si>
    <t>จำนวน</t>
  </si>
  <si>
    <t>เงินฝาก</t>
  </si>
  <si>
    <t>สำนักงาน</t>
  </si>
  <si>
    <t>รวม</t>
  </si>
  <si>
    <t>กระแสรายวัน</t>
  </si>
  <si>
    <t>ประจำ</t>
  </si>
  <si>
    <t>ออมทรัพย์</t>
  </si>
  <si>
    <t>อื่น ๆ</t>
  </si>
  <si>
    <t>เงินเบิกเกินบัญชี</t>
  </si>
  <si>
    <t>เงินให้กู้ยืม</t>
  </si>
  <si>
    <t>ตั๋วเงิน</t>
  </si>
  <si>
    <t xml:space="preserve">Number of </t>
  </si>
  <si>
    <t>Total</t>
  </si>
  <si>
    <t>Demand</t>
  </si>
  <si>
    <t>Time</t>
  </si>
  <si>
    <t>Saving</t>
  </si>
  <si>
    <t>Other</t>
  </si>
  <si>
    <t>Overdrafts</t>
  </si>
  <si>
    <t>Loans</t>
  </si>
  <si>
    <t>Bills</t>
  </si>
  <si>
    <t>offices</t>
  </si>
  <si>
    <t>deposits</t>
  </si>
  <si>
    <t>ภาคกลาง</t>
  </si>
  <si>
    <t>Central Region</t>
  </si>
  <si>
    <t>สมุทรปราการ</t>
  </si>
  <si>
    <t>-</t>
  </si>
  <si>
    <t>Samut Prakan</t>
  </si>
  <si>
    <t>นนทบุรี</t>
  </si>
  <si>
    <t>Nonthaburi</t>
  </si>
  <si>
    <t>ปทุมธานี</t>
  </si>
  <si>
    <t>Pathum Thani</t>
  </si>
  <si>
    <t>พระนครศรีอยุธยา</t>
  </si>
  <si>
    <t>Phra Nakhon Si Ayutthaya</t>
  </si>
  <si>
    <t>อ่างทอง</t>
  </si>
  <si>
    <t>Ang Thong</t>
  </si>
  <si>
    <t>ลพบุรี</t>
  </si>
  <si>
    <t>Lop Buri</t>
  </si>
  <si>
    <t>สิงห์บุรี</t>
  </si>
  <si>
    <t>Sing Buri</t>
  </si>
  <si>
    <t>ชัยนาท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</si>
  <si>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</si>
  <si>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</si>
  <si>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</si>
  <si>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</si>
  <si>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</si>
  <si>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</si>
  <si>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</si>
  <si>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</si>
  <si>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</si>
  <si>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</si>
  <si>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</si>
  <si>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</si>
  <si>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</si>
  <si>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</si>
  <si>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>Prachin Buri</t>
  </si>
  <si>
    <t>นครนายก</t>
  </si>
  <si>
    <t>Nakhon Nayok</t>
  </si>
  <si>
    <t>สระแก้ว</t>
  </si>
  <si>
    <t>Sa Kaeo</t>
  </si>
  <si>
    <t>ราชบุรี</t>
  </si>
  <si>
    <t>Ratchaburi</t>
  </si>
  <si>
    <t>กาญจนบุรี</t>
  </si>
  <si>
    <t>Kanchanaburi</t>
  </si>
  <si>
    <t>สุพรรณบุรี</t>
  </si>
  <si>
    <t>Suphan Buri</t>
  </si>
  <si>
    <t>นครปฐม</t>
  </si>
  <si>
    <t>Nakhon Pathom</t>
  </si>
  <si>
    <t>สมุทรสาคร</t>
  </si>
  <si>
    <t>Samut Sakhon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</si>
  <si>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</si>
  <si>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</si>
  <si>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</si>
  <si>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</si>
  <si>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</si>
  <si>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Prachuap Khiri Khan</t>
  </si>
  <si>
    <t>ที่มา:</t>
  </si>
  <si>
    <t>ธนาคารแห่งประเทศไทย</t>
  </si>
  <si>
    <t>Source:</t>
  </si>
  <si>
    <t>Bank of Thailand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</si>
</sst>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0\ \ \ \ \ "/>
    <numFmt numFmtId="193" formatCode="#,##0.00\ \ \ \ \ "/>
    <numFmt numFmtId="194" formatCode="#,##0__"/>
  </numFmts>
  <fonts count="9">
    <font>
      <sz val="14"/>
      <name val="Cordia New"/>
      <family val="0"/>
    </font>
    <font>
      <sz val="16"/>
      <name val="Angsan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3"/>
      <name val="Cordia New"/>
      <family val="0"/>
    </font>
    <font>
      <b/>
      <sz val="14"/>
      <color indexed="8"/>
      <name val="Angsana New"/>
      <family val="1"/>
    </font>
    <font>
      <sz val="14"/>
      <name val="AngsanaUPC"/>
      <family val="1"/>
    </font>
    <font>
      <sz val="14"/>
      <color indexed="8"/>
      <name val="Angsana New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9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191" fontId="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3" fontId="6" fillId="0" borderId="0" xfId="15" applyNumberFormat="1" applyFont="1" applyFill="1" applyBorder="1" applyAlignment="1">
      <alignment horizontal="center" vertical="center"/>
      <protection/>
    </xf>
    <xf numFmtId="3" fontId="6" fillId="0" borderId="0" xfId="15" applyNumberFormat="1" applyFont="1" applyFill="1" applyBorder="1" applyAlignment="1">
      <alignment horizontal="right" vertical="center"/>
      <protection/>
    </xf>
    <xf numFmtId="3" fontId="6" fillId="0" borderId="9" xfId="1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0" xfId="15" applyFont="1" applyFill="1" applyBorder="1" applyAlignment="1">
      <alignment vertical="center"/>
      <protection/>
    </xf>
    <xf numFmtId="0" fontId="8" fillId="0" borderId="0" xfId="15" applyFont="1" applyFill="1" applyBorder="1" applyAlignment="1">
      <alignment horizontal="center" vertical="center"/>
      <protection/>
    </xf>
    <xf numFmtId="3" fontId="8" fillId="0" borderId="0" xfId="15" applyNumberFormat="1" applyFont="1" applyFill="1" applyBorder="1" applyAlignment="1">
      <alignment horizontal="right" vertical="center"/>
      <protection/>
    </xf>
    <xf numFmtId="0" fontId="8" fillId="0" borderId="9" xfId="15" applyFont="1" applyFill="1" applyBorder="1" applyAlignment="1">
      <alignment horizontal="center" vertical="center"/>
      <protection/>
    </xf>
    <xf numFmtId="3" fontId="8" fillId="0" borderId="9" xfId="15" applyNumberFormat="1" applyFont="1" applyFill="1" applyBorder="1" applyAlignment="1">
      <alignment horizontal="center" vertical="center"/>
      <protection/>
    </xf>
    <xf numFmtId="0" fontId="8" fillId="0" borderId="0" xfId="15" applyFont="1" applyFill="1" applyBorder="1" applyAlignment="1" quotePrefix="1">
      <alignment vertical="center"/>
      <protection/>
    </xf>
    <xf numFmtId="0" fontId="6" fillId="0" borderId="0" xfId="15" applyFont="1" applyFill="1" applyBorder="1" applyAlignment="1">
      <alignment vertical="center"/>
      <protection/>
    </xf>
    <xf numFmtId="0" fontId="8" fillId="0" borderId="1" xfId="15" applyFont="1" applyFill="1" applyBorder="1" applyAlignment="1">
      <alignment vertical="center"/>
      <protection/>
    </xf>
    <xf numFmtId="0" fontId="8" fillId="0" borderId="1" xfId="15" applyFont="1" applyFill="1" applyBorder="1" applyAlignment="1">
      <alignment horizontal="center" vertical="center"/>
      <protection/>
    </xf>
    <xf numFmtId="3" fontId="8" fillId="0" borderId="1" xfId="15" applyNumberFormat="1" applyFont="1" applyFill="1" applyBorder="1" applyAlignment="1">
      <alignment horizontal="right" vertical="center"/>
      <protection/>
    </xf>
    <xf numFmtId="0" fontId="8" fillId="0" borderId="11" xfId="15" applyFont="1" applyFill="1" applyBorder="1" applyAlignment="1">
      <alignment horizontal="center" vertical="center"/>
      <protection/>
    </xf>
    <xf numFmtId="3" fontId="8" fillId="0" borderId="11" xfId="15" applyNumberFormat="1" applyFont="1" applyFill="1" applyBorder="1" applyAlignment="1">
      <alignment horizontal="center" vertical="center"/>
      <protection/>
    </xf>
    <xf numFmtId="0" fontId="8" fillId="0" borderId="1" xfId="15" applyFont="1" applyFill="1" applyBorder="1" applyAlignment="1" quotePrefix="1">
      <alignment vertical="center"/>
      <protection/>
    </xf>
    <xf numFmtId="0" fontId="7" fillId="0" borderId="0" xfId="0" applyFont="1" applyBorder="1" applyAlignment="1" applyProtection="1">
      <alignment horizontal="fill" vertical="center"/>
      <protection/>
    </xf>
    <xf numFmtId="3" fontId="7" fillId="0" borderId="0" xfId="0" applyNumberFormat="1" applyFont="1" applyBorder="1" applyAlignment="1" applyProtection="1">
      <alignment horizontal="fill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 applyProtection="1">
      <alignment horizontal="right" vertical="center"/>
      <protection/>
    </xf>
    <xf numFmtId="3" fontId="7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</cellXfs>
  <cellStyles count="7">
    <cellStyle name="Normal" xfId="0"/>
    <cellStyle name="Normal_รายงานสินเชื่อ-ธ.ค.ขึ้น WEB-ไทย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1104900</xdr:colOff>
      <xdr:row>22</xdr:row>
      <xdr:rowOff>47625</xdr:rowOff>
    </xdr:from>
    <xdr:to>
      <xdr:col>16</xdr:col>
      <xdr:colOff>200025</xdr:colOff>
      <xdr:row>24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20350" y="5019675"/>
          <a:ext cx="466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1362075</xdr:colOff>
      <xdr:row>28</xdr:row>
      <xdr:rowOff>47625</xdr:rowOff>
    </xdr:from>
    <xdr:to>
      <xdr:col>16</xdr:col>
      <xdr:colOff>133350</xdr:colOff>
      <xdr:row>34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677525" y="6162675"/>
          <a:ext cx="1428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171</a:t>
          </a:r>
        </a:p>
      </xdr:txBody>
    </xdr:sp>
    <xdr:clientData/>
  </xdr:twoCellAnchor>
  <xdr:twoCellAnchor>
    <xdr:from>
      <xdr:col>16</xdr:col>
      <xdr:colOff>542925</xdr:colOff>
      <xdr:row>22</xdr:row>
      <xdr:rowOff>47625</xdr:rowOff>
    </xdr:from>
    <xdr:to>
      <xdr:col>17</xdr:col>
      <xdr:colOff>200025</xdr:colOff>
      <xdr:row>24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229975" y="50196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workbookViewId="0" topLeftCell="A1">
      <selection activeCell="Q9" sqref="Q9"/>
    </sheetView>
  </sheetViews>
  <sheetFormatPr defaultColWidth="9.140625" defaultRowHeight="21.75"/>
  <cols>
    <col min="1" max="1" width="6.00390625" style="56" customWidth="1"/>
    <col min="2" max="2" width="4.7109375" style="56" customWidth="1"/>
    <col min="3" max="3" width="12.8515625" style="56" customWidth="1"/>
    <col min="4" max="4" width="8.7109375" style="56" customWidth="1"/>
    <col min="5" max="10" width="10.7109375" style="56" customWidth="1"/>
    <col min="11" max="11" width="11.57421875" style="56" customWidth="1"/>
    <col min="12" max="12" width="9.7109375" style="56" customWidth="1"/>
    <col min="13" max="13" width="9.28125" style="56" customWidth="1"/>
    <col min="14" max="14" width="10.7109375" style="56" customWidth="1"/>
    <col min="15" max="15" width="1.8515625" style="56" customWidth="1"/>
    <col min="16" max="16" width="20.57421875" style="56" customWidth="1"/>
    <col min="17" max="17" width="8.140625" style="56" customWidth="1"/>
    <col min="18" max="16384" width="9.140625" style="56" customWidth="1"/>
  </cols>
  <sheetData>
    <row r="1" spans="1:15" s="3" customFormat="1" ht="23.25" customHeight="1">
      <c r="A1" s="1" t="s">
        <v>0</v>
      </c>
      <c r="B1" s="2">
        <v>16.1</v>
      </c>
      <c r="C1" s="1" t="s">
        <v>1</v>
      </c>
      <c r="O1" s="4"/>
    </row>
    <row r="2" spans="1:15" s="7" customFormat="1" ht="21">
      <c r="A2" s="5" t="s">
        <v>2</v>
      </c>
      <c r="B2" s="6">
        <v>16.1</v>
      </c>
      <c r="C2" s="5" t="s">
        <v>3</v>
      </c>
      <c r="O2" s="8" t="s">
        <v>4</v>
      </c>
    </row>
    <row r="3" spans="4:18" s="9" customFormat="1" ht="23.25" customHeight="1">
      <c r="D3" s="10"/>
      <c r="E3" s="11" t="s">
        <v>5</v>
      </c>
      <c r="F3" s="11"/>
      <c r="G3" s="11"/>
      <c r="H3" s="11"/>
      <c r="I3" s="11"/>
      <c r="J3" s="12" t="s">
        <v>6</v>
      </c>
      <c r="K3" s="13"/>
      <c r="L3" s="13"/>
      <c r="M3" s="13"/>
      <c r="N3" s="14"/>
      <c r="O3" s="15" t="s">
        <v>7</v>
      </c>
      <c r="P3" s="16"/>
      <c r="Q3" s="17"/>
      <c r="R3" s="8"/>
    </row>
    <row r="4" spans="1:18" s="9" customFormat="1" ht="23.25" customHeight="1">
      <c r="A4" s="18"/>
      <c r="B4" s="18"/>
      <c r="C4" s="18"/>
      <c r="D4" s="19" t="s">
        <v>8</v>
      </c>
      <c r="E4" s="20"/>
      <c r="F4" s="19" t="s">
        <v>9</v>
      </c>
      <c r="G4" s="19" t="s">
        <v>9</v>
      </c>
      <c r="H4" s="19" t="s">
        <v>9</v>
      </c>
      <c r="I4" s="19" t="s">
        <v>9</v>
      </c>
      <c r="J4" s="17"/>
      <c r="K4" s="10"/>
      <c r="L4" s="17"/>
      <c r="M4" s="21"/>
      <c r="N4" s="21"/>
      <c r="O4" s="22"/>
      <c r="P4" s="23"/>
      <c r="Q4" s="17"/>
      <c r="R4" s="8"/>
    </row>
    <row r="5" spans="1:18" s="9" customFormat="1" ht="23.25" customHeight="1">
      <c r="A5" s="18"/>
      <c r="B5" s="18"/>
      <c r="C5" s="18"/>
      <c r="D5" s="19" t="s">
        <v>10</v>
      </c>
      <c r="E5" s="19" t="s">
        <v>11</v>
      </c>
      <c r="F5" s="19" t="s">
        <v>12</v>
      </c>
      <c r="G5" s="19" t="s">
        <v>13</v>
      </c>
      <c r="H5" s="19" t="s">
        <v>14</v>
      </c>
      <c r="I5" s="19" t="s">
        <v>15</v>
      </c>
      <c r="J5" s="17" t="s">
        <v>11</v>
      </c>
      <c r="K5" s="19" t="s">
        <v>16</v>
      </c>
      <c r="L5" s="17" t="s">
        <v>17</v>
      </c>
      <c r="M5" s="21" t="s">
        <v>18</v>
      </c>
      <c r="N5" s="21" t="s">
        <v>15</v>
      </c>
      <c r="O5" s="22"/>
      <c r="P5" s="23"/>
      <c r="Q5" s="17"/>
      <c r="R5" s="8"/>
    </row>
    <row r="6" spans="4:18" s="9" customFormat="1" ht="23.25" customHeight="1">
      <c r="D6" s="19" t="s">
        <v>19</v>
      </c>
      <c r="E6" s="19" t="s">
        <v>20</v>
      </c>
      <c r="F6" s="19" t="s">
        <v>21</v>
      </c>
      <c r="G6" s="19" t="s">
        <v>22</v>
      </c>
      <c r="H6" s="19" t="s">
        <v>23</v>
      </c>
      <c r="I6" s="19" t="s">
        <v>24</v>
      </c>
      <c r="J6" s="17" t="s">
        <v>20</v>
      </c>
      <c r="K6" s="19" t="s">
        <v>25</v>
      </c>
      <c r="L6" s="17" t="s">
        <v>26</v>
      </c>
      <c r="M6" s="21" t="s">
        <v>27</v>
      </c>
      <c r="N6" s="21" t="s">
        <v>24</v>
      </c>
      <c r="O6" s="22"/>
      <c r="P6" s="23"/>
      <c r="Q6" s="17"/>
      <c r="R6" s="8"/>
    </row>
    <row r="7" spans="1:18" s="9" customFormat="1" ht="23.25" customHeight="1">
      <c r="A7" s="24"/>
      <c r="B7" s="24"/>
      <c r="C7" s="24"/>
      <c r="D7" s="25" t="s">
        <v>28</v>
      </c>
      <c r="E7" s="26"/>
      <c r="F7" s="25" t="s">
        <v>29</v>
      </c>
      <c r="G7" s="25" t="s">
        <v>29</v>
      </c>
      <c r="H7" s="25" t="s">
        <v>29</v>
      </c>
      <c r="I7" s="25" t="s">
        <v>29</v>
      </c>
      <c r="J7" s="24"/>
      <c r="K7" s="26"/>
      <c r="L7" s="24"/>
      <c r="M7" s="27"/>
      <c r="N7" s="27"/>
      <c r="O7" s="28"/>
      <c r="P7" s="29"/>
      <c r="Q7" s="8"/>
      <c r="R7" s="8"/>
    </row>
    <row r="8" spans="1:15" s="34" customFormat="1" ht="21" customHeight="1">
      <c r="A8" s="30" t="s">
        <v>30</v>
      </c>
      <c r="B8" s="31"/>
      <c r="C8" s="32"/>
      <c r="D8" s="33">
        <f>SUM(D9:D33)</f>
        <v>1289</v>
      </c>
      <c r="E8" s="33">
        <f>SUM(E9:E33)</f>
        <v>1196231</v>
      </c>
      <c r="F8" s="33">
        <f>SUM(F9:F33)</f>
        <v>53937</v>
      </c>
      <c r="G8" s="33">
        <f>SUM(G9:G33)</f>
        <v>588259</v>
      </c>
      <c r="H8" s="33">
        <f>SUM(H9:H33)</f>
        <v>554034</v>
      </c>
      <c r="I8" s="33">
        <v>1</v>
      </c>
      <c r="J8" s="33">
        <f>SUM(J9:J33)</f>
        <v>692946</v>
      </c>
      <c r="K8" s="33">
        <f>SUM(K9:K33)</f>
        <v>124653</v>
      </c>
      <c r="L8" s="33">
        <f>SUM(L9:L33)</f>
        <v>443290</v>
      </c>
      <c r="M8" s="33">
        <f>SUM(M9:M33)</f>
        <v>122254</v>
      </c>
      <c r="N8" s="33">
        <f>SUM(N9:N33)</f>
        <v>2749</v>
      </c>
      <c r="O8" s="30" t="s">
        <v>31</v>
      </c>
    </row>
    <row r="9" spans="1:16" s="34" customFormat="1" ht="15" customHeight="1">
      <c r="A9" s="35" t="s">
        <v>32</v>
      </c>
      <c r="B9" s="36"/>
      <c r="C9" s="37"/>
      <c r="D9" s="38">
        <v>135</v>
      </c>
      <c r="E9" s="39">
        <v>200330</v>
      </c>
      <c r="F9" s="39">
        <v>10462</v>
      </c>
      <c r="G9" s="39">
        <v>96516</v>
      </c>
      <c r="H9" s="39">
        <v>93352</v>
      </c>
      <c r="I9" s="38" t="s">
        <v>33</v>
      </c>
      <c r="J9" s="39">
        <v>101200</v>
      </c>
      <c r="K9" s="39">
        <v>17998</v>
      </c>
      <c r="L9" s="39">
        <v>59490</v>
      </c>
      <c r="M9" s="39">
        <v>21613</v>
      </c>
      <c r="N9" s="39">
        <v>2099</v>
      </c>
      <c r="O9" s="40"/>
      <c r="P9" s="40" t="s">
        <v>34</v>
      </c>
    </row>
    <row r="10" spans="1:16" s="34" customFormat="1" ht="15" customHeight="1">
      <c r="A10" s="35" t="s">
        <v>35</v>
      </c>
      <c r="B10" s="36"/>
      <c r="C10" s="37"/>
      <c r="D10" s="38">
        <v>126</v>
      </c>
      <c r="E10" s="39">
        <v>177290</v>
      </c>
      <c r="F10" s="39">
        <v>6660</v>
      </c>
      <c r="G10" s="39">
        <v>95825</v>
      </c>
      <c r="H10" s="39">
        <v>74805</v>
      </c>
      <c r="I10" s="38" t="s">
        <v>33</v>
      </c>
      <c r="J10" s="39">
        <v>66644</v>
      </c>
      <c r="K10" s="39">
        <v>10545</v>
      </c>
      <c r="L10" s="39">
        <v>46671</v>
      </c>
      <c r="M10" s="39">
        <v>9279</v>
      </c>
      <c r="N10" s="39">
        <v>149</v>
      </c>
      <c r="O10" s="40"/>
      <c r="P10" s="40" t="s">
        <v>36</v>
      </c>
    </row>
    <row r="11" spans="1:16" s="34" customFormat="1" ht="15" customHeight="1">
      <c r="A11" s="35" t="s">
        <v>37</v>
      </c>
      <c r="B11" s="36"/>
      <c r="C11" s="37"/>
      <c r="D11" s="38">
        <v>105</v>
      </c>
      <c r="E11" s="39">
        <v>104279</v>
      </c>
      <c r="F11" s="39">
        <v>5707</v>
      </c>
      <c r="G11" s="39">
        <v>41088</v>
      </c>
      <c r="H11" s="39">
        <v>57483</v>
      </c>
      <c r="I11" s="38">
        <v>1</v>
      </c>
      <c r="J11" s="39">
        <v>51311</v>
      </c>
      <c r="K11" s="39">
        <v>7382</v>
      </c>
      <c r="L11" s="39">
        <v>38055</v>
      </c>
      <c r="M11" s="39">
        <v>5738</v>
      </c>
      <c r="N11" s="39">
        <v>136</v>
      </c>
      <c r="O11" s="40"/>
      <c r="P11" s="40" t="s">
        <v>38</v>
      </c>
    </row>
    <row r="12" spans="1:16" s="34" customFormat="1" ht="15" customHeight="1">
      <c r="A12" s="35" t="s">
        <v>39</v>
      </c>
      <c r="B12" s="36"/>
      <c r="C12" s="37"/>
      <c r="D12" s="38">
        <v>64</v>
      </c>
      <c r="E12" s="39">
        <v>49042</v>
      </c>
      <c r="F12" s="39">
        <v>2200</v>
      </c>
      <c r="G12" s="39">
        <v>22304</v>
      </c>
      <c r="H12" s="39">
        <v>24538</v>
      </c>
      <c r="I12" s="38" t="s">
        <v>33</v>
      </c>
      <c r="J12" s="39">
        <v>28323</v>
      </c>
      <c r="K12" s="39">
        <v>4225</v>
      </c>
      <c r="L12" s="39">
        <v>19463</v>
      </c>
      <c r="M12" s="39">
        <v>4631</v>
      </c>
      <c r="N12" s="39">
        <v>4</v>
      </c>
      <c r="O12" s="40"/>
      <c r="P12" s="40" t="s">
        <v>40</v>
      </c>
    </row>
    <row r="13" spans="1:16" s="34" customFormat="1" ht="15" customHeight="1">
      <c r="A13" s="35" t="s">
        <v>41</v>
      </c>
      <c r="B13" s="36"/>
      <c r="C13" s="37"/>
      <c r="D13" s="38">
        <v>15</v>
      </c>
      <c r="E13" s="39">
        <v>8690</v>
      </c>
      <c r="F13" s="39">
        <v>289</v>
      </c>
      <c r="G13" s="39">
        <v>4705</v>
      </c>
      <c r="H13" s="39">
        <v>3696</v>
      </c>
      <c r="I13" s="38" t="s">
        <v>33</v>
      </c>
      <c r="J13" s="39">
        <v>4236</v>
      </c>
      <c r="K13" s="39">
        <v>1112</v>
      </c>
      <c r="L13" s="39">
        <v>2288</v>
      </c>
      <c r="M13" s="39">
        <v>833</v>
      </c>
      <c r="N13" s="39">
        <v>3</v>
      </c>
      <c r="O13" s="40"/>
      <c r="P13" s="40" t="s">
        <v>42</v>
      </c>
    </row>
    <row r="14" spans="1:16" s="34" customFormat="1" ht="15" customHeight="1">
      <c r="A14" s="35" t="s">
        <v>43</v>
      </c>
      <c r="B14" s="36"/>
      <c r="C14" s="37"/>
      <c r="D14" s="38">
        <v>37</v>
      </c>
      <c r="E14" s="39">
        <v>21780</v>
      </c>
      <c r="F14" s="39">
        <v>849</v>
      </c>
      <c r="G14" s="39">
        <v>10806</v>
      </c>
      <c r="H14" s="39">
        <v>10125</v>
      </c>
      <c r="I14" s="38" t="s">
        <v>33</v>
      </c>
      <c r="J14" s="39">
        <v>15220</v>
      </c>
      <c r="K14" s="39">
        <v>3172</v>
      </c>
      <c r="L14" s="39">
        <v>8218</v>
      </c>
      <c r="M14" s="39">
        <v>3829</v>
      </c>
      <c r="N14" s="39">
        <v>1</v>
      </c>
      <c r="O14" s="40"/>
      <c r="P14" s="40" t="s">
        <v>44</v>
      </c>
    </row>
    <row r="15" spans="1:16" s="34" customFormat="1" ht="15" customHeight="1">
      <c r="A15" s="35" t="s">
        <v>45</v>
      </c>
      <c r="B15" s="36"/>
      <c r="C15" s="37"/>
      <c r="D15" s="38">
        <v>14</v>
      </c>
      <c r="E15" s="39">
        <v>9829</v>
      </c>
      <c r="F15" s="39">
        <v>367</v>
      </c>
      <c r="G15" s="39">
        <v>5619</v>
      </c>
      <c r="H15" s="39">
        <v>3843</v>
      </c>
      <c r="I15" s="38" t="s">
        <v>33</v>
      </c>
      <c r="J15" s="39">
        <v>7423</v>
      </c>
      <c r="K15" s="39">
        <v>1538</v>
      </c>
      <c r="L15" s="39">
        <v>3570</v>
      </c>
      <c r="M15" s="39">
        <v>2314</v>
      </c>
      <c r="N15" s="39">
        <v>1</v>
      </c>
      <c r="O15" s="40"/>
      <c r="P15" s="40" t="s">
        <v>46</v>
      </c>
    </row>
    <row r="16" spans="1:16" s="34" customFormat="1" ht="15" customHeight="1">
      <c r="A16" s="35" t="s">
        <v>47</v>
      </c>
      <c r="B16" s="36"/>
      <c r="C16" s="37"/>
      <c r="D16" s="38">
        <v>19</v>
      </c>
      <c r="E16" s="39">
        <v>7360</v>
      </c>
      <c r="F16" s="39">
        <v>281</v>
      </c>
      <c r="G16" s="39">
        <v>3380</v>
      </c>
      <c r="H16" s="39">
        <v>3699</v>
      </c>
      <c r="I16" s="38" t="s">
        <v>33</v>
      </c>
      <c r="J16" s="39">
        <v>8205</v>
      </c>
      <c r="K16" s="39">
        <v>1392</v>
      </c>
      <c r="L16" s="39">
        <v>3976</v>
      </c>
      <c r="M16" s="39">
        <v>2834</v>
      </c>
      <c r="N16" s="39">
        <v>3</v>
      </c>
      <c r="O16" s="40"/>
      <c r="P16" s="40" t="s">
        <v>48</v>
      </c>
    </row>
    <row r="17" spans="1:16" s="34" customFormat="1" ht="15" customHeight="1">
      <c r="A17" s="35" t="s">
        <v>49</v>
      </c>
      <c r="B17" s="36"/>
      <c r="C17" s="37"/>
      <c r="D17" s="38">
        <v>52</v>
      </c>
      <c r="E17" s="39">
        <v>32052</v>
      </c>
      <c r="F17" s="39">
        <v>1456</v>
      </c>
      <c r="G17" s="39">
        <v>16952</v>
      </c>
      <c r="H17" s="39">
        <v>13644</v>
      </c>
      <c r="I17" s="38" t="s">
        <v>33</v>
      </c>
      <c r="J17" s="39">
        <v>26417</v>
      </c>
      <c r="K17" s="39">
        <v>4379</v>
      </c>
      <c r="L17" s="39">
        <v>17507</v>
      </c>
      <c r="M17" s="39">
        <v>4339</v>
      </c>
      <c r="N17" s="39">
        <v>192</v>
      </c>
      <c r="O17" s="40"/>
      <c r="P17" s="40" t="s">
        <v>50</v>
      </c>
    </row>
    <row r="18" spans="1:16" s="34" customFormat="1" ht="15" customHeight="1">
      <c r="A18" s="35" t="s">
        <v>51</v>
      </c>
      <c r="B18" s="36"/>
      <c r="C18" s="37"/>
      <c r="D18" s="38">
        <v>168</v>
      </c>
      <c r="E18" s="39">
        <v>150188</v>
      </c>
      <c r="F18" s="39">
        <v>7995</v>
      </c>
      <c r="G18" s="39">
        <v>65284</v>
      </c>
      <c r="H18" s="39">
        <v>76909</v>
      </c>
      <c r="I18" s="38" t="s">
        <v>33</v>
      </c>
      <c r="J18" s="39">
        <v>113058</v>
      </c>
      <c r="K18" s="39">
        <v>13142</v>
      </c>
      <c r="L18" s="39">
        <v>83481</v>
      </c>
      <c r="M18" s="39">
        <v>16381</v>
      </c>
      <c r="N18" s="39">
        <v>54</v>
      </c>
      <c r="O18" s="40"/>
      <c r="P18" s="40" t="s">
        <v>52</v>
      </c>
    </row>
    <row r="19" spans="1:16" s="34" customFormat="1" ht="15" customHeight="1">
      <c r="A19" s="35" t="s">
        <v>53</v>
      </c>
      <c r="B19" s="36"/>
      <c r="C19" s="37"/>
      <c r="D19" s="38">
        <v>57</v>
      </c>
      <c r="E19" s="39">
        <v>49247</v>
      </c>
      <c r="F19" s="39">
        <v>3732</v>
      </c>
      <c r="G19" s="39">
        <v>19468</v>
      </c>
      <c r="H19" s="39">
        <v>26047</v>
      </c>
      <c r="I19" s="38" t="s">
        <v>33</v>
      </c>
      <c r="J19" s="39">
        <v>32281</v>
      </c>
      <c r="K19" s="39">
        <v>5936</v>
      </c>
      <c r="L19" s="39">
        <v>22012</v>
      </c>
      <c r="M19" s="39">
        <v>4309</v>
      </c>
      <c r="N19" s="39">
        <v>24</v>
      </c>
      <c r="O19" s="40"/>
      <c r="P19" s="40" t="s">
        <v>54</v>
      </c>
    </row>
    <row r="20" spans="1:16" s="34" customFormat="1" ht="15" customHeight="1">
      <c r="A20" s="35" t="s">
        <v>55</v>
      </c>
      <c r="B20" s="36"/>
      <c r="C20" s="37"/>
      <c r="D20" s="38">
        <v>34</v>
      </c>
      <c r="E20" s="39">
        <v>25094</v>
      </c>
      <c r="F20" s="39">
        <v>745</v>
      </c>
      <c r="G20" s="39">
        <v>13338</v>
      </c>
      <c r="H20" s="39">
        <v>11011</v>
      </c>
      <c r="I20" s="38" t="s">
        <v>33</v>
      </c>
      <c r="J20" s="39">
        <v>14136</v>
      </c>
      <c r="K20" s="39">
        <v>3247</v>
      </c>
      <c r="L20" s="39">
        <v>8905</v>
      </c>
      <c r="M20" s="39">
        <v>1982</v>
      </c>
      <c r="N20" s="39">
        <v>2</v>
      </c>
      <c r="O20" s="40"/>
      <c r="P20" s="40" t="s">
        <v>56</v>
      </c>
    </row>
    <row r="21" spans="1:16" s="34" customFormat="1" ht="15" customHeight="1">
      <c r="A21" s="35" t="s">
        <v>57</v>
      </c>
      <c r="B21" s="36"/>
      <c r="C21" s="37"/>
      <c r="D21" s="38">
        <v>21</v>
      </c>
      <c r="E21" s="39">
        <v>9215</v>
      </c>
      <c r="F21" s="39">
        <v>297</v>
      </c>
      <c r="G21" s="39">
        <v>4597</v>
      </c>
      <c r="H21" s="39">
        <v>4321</v>
      </c>
      <c r="I21" s="38" t="s">
        <v>33</v>
      </c>
      <c r="J21" s="39">
        <v>4219</v>
      </c>
      <c r="K21" s="39">
        <v>1254</v>
      </c>
      <c r="L21" s="39">
        <v>2536</v>
      </c>
      <c r="M21" s="39">
        <v>429</v>
      </c>
      <c r="N21" s="39" t="s">
        <v>33</v>
      </c>
      <c r="O21" s="40"/>
      <c r="P21" s="40" t="s">
        <v>58</v>
      </c>
    </row>
    <row r="22" spans="1:16" s="34" customFormat="1" ht="15" customHeight="1">
      <c r="A22" s="35" t="s">
        <v>59</v>
      </c>
      <c r="B22" s="36"/>
      <c r="C22" s="37"/>
      <c r="D22" s="38">
        <v>49</v>
      </c>
      <c r="E22" s="39">
        <v>36714</v>
      </c>
      <c r="F22" s="39">
        <v>1245</v>
      </c>
      <c r="G22" s="39">
        <v>19487</v>
      </c>
      <c r="H22" s="39">
        <v>15982</v>
      </c>
      <c r="I22" s="38" t="s">
        <v>33</v>
      </c>
      <c r="J22" s="39">
        <v>21986</v>
      </c>
      <c r="K22" s="39">
        <v>4930</v>
      </c>
      <c r="L22" s="39">
        <v>11760</v>
      </c>
      <c r="M22" s="39">
        <v>5291</v>
      </c>
      <c r="N22" s="39">
        <v>5</v>
      </c>
      <c r="O22" s="40"/>
      <c r="P22" s="40" t="s">
        <v>60</v>
      </c>
    </row>
    <row r="23" spans="1:16" s="34" customFormat="1" ht="15" customHeight="1">
      <c r="A23" s="35" t="s">
        <v>61</v>
      </c>
      <c r="B23" s="36"/>
      <c r="C23" s="37"/>
      <c r="D23" s="38">
        <v>25</v>
      </c>
      <c r="E23" s="39">
        <v>12789</v>
      </c>
      <c r="F23" s="39">
        <v>563</v>
      </c>
      <c r="G23" s="39">
        <v>4999</v>
      </c>
      <c r="H23" s="39">
        <v>7227</v>
      </c>
      <c r="I23" s="38" t="s">
        <v>33</v>
      </c>
      <c r="J23" s="39">
        <v>8162</v>
      </c>
      <c r="K23" s="39">
        <v>1773</v>
      </c>
      <c r="L23" s="39">
        <v>4798</v>
      </c>
      <c r="M23" s="39">
        <v>1590</v>
      </c>
      <c r="N23" s="39">
        <v>1</v>
      </c>
      <c r="O23" s="40"/>
      <c r="P23" s="40" t="s">
        <v>62</v>
      </c>
    </row>
    <row r="24" spans="1:16" s="34" customFormat="1" ht="15" customHeight="1">
      <c r="A24" s="35" t="s">
        <v>63</v>
      </c>
      <c r="B24" s="36"/>
      <c r="C24" s="37"/>
      <c r="D24" s="38">
        <v>12</v>
      </c>
      <c r="E24" s="39">
        <v>7311</v>
      </c>
      <c r="F24" s="39">
        <v>343</v>
      </c>
      <c r="G24" s="39">
        <v>3506</v>
      </c>
      <c r="H24" s="39">
        <v>3462</v>
      </c>
      <c r="I24" s="38" t="s">
        <v>33</v>
      </c>
      <c r="J24" s="39">
        <v>4025</v>
      </c>
      <c r="K24" s="39">
        <v>1014</v>
      </c>
      <c r="L24" s="39">
        <v>2345</v>
      </c>
      <c r="M24" s="39">
        <v>654</v>
      </c>
      <c r="N24" s="39">
        <v>12</v>
      </c>
      <c r="O24" s="40"/>
      <c r="P24" s="40" t="s">
        <v>64</v>
      </c>
    </row>
    <row r="25" spans="1:16" s="34" customFormat="1" ht="15" customHeight="1">
      <c r="A25" s="35" t="s">
        <v>65</v>
      </c>
      <c r="B25" s="36"/>
      <c r="C25" s="37"/>
      <c r="D25" s="38">
        <v>20</v>
      </c>
      <c r="E25" s="39">
        <v>7695</v>
      </c>
      <c r="F25" s="39">
        <v>496</v>
      </c>
      <c r="G25" s="39">
        <v>2560</v>
      </c>
      <c r="H25" s="39">
        <v>4639</v>
      </c>
      <c r="I25" s="38" t="s">
        <v>33</v>
      </c>
      <c r="J25" s="39">
        <v>5708</v>
      </c>
      <c r="K25" s="39">
        <v>1639</v>
      </c>
      <c r="L25" s="39">
        <v>2483</v>
      </c>
      <c r="M25" s="39">
        <v>1582</v>
      </c>
      <c r="N25" s="39">
        <v>4</v>
      </c>
      <c r="O25" s="40"/>
      <c r="P25" s="40" t="s">
        <v>66</v>
      </c>
    </row>
    <row r="26" spans="1:16" s="34" customFormat="1" ht="15" customHeight="1">
      <c r="A26" s="35" t="s">
        <v>67</v>
      </c>
      <c r="B26" s="36"/>
      <c r="C26" s="37"/>
      <c r="D26" s="38">
        <v>54</v>
      </c>
      <c r="E26" s="39">
        <v>43207</v>
      </c>
      <c r="F26" s="39">
        <v>1442</v>
      </c>
      <c r="G26" s="39">
        <v>25602</v>
      </c>
      <c r="H26" s="39">
        <v>16163</v>
      </c>
      <c r="I26" s="38" t="s">
        <v>33</v>
      </c>
      <c r="J26" s="39">
        <v>28525</v>
      </c>
      <c r="K26" s="39">
        <v>5740</v>
      </c>
      <c r="L26" s="39">
        <v>17825</v>
      </c>
      <c r="M26" s="39">
        <v>4959</v>
      </c>
      <c r="N26" s="39">
        <v>1</v>
      </c>
      <c r="O26" s="40"/>
      <c r="P26" s="40" t="s">
        <v>68</v>
      </c>
    </row>
    <row r="27" spans="1:16" s="34" customFormat="1" ht="15" customHeight="1">
      <c r="A27" s="35" t="s">
        <v>69</v>
      </c>
      <c r="B27" s="36"/>
      <c r="C27" s="37"/>
      <c r="D27" s="38">
        <v>33</v>
      </c>
      <c r="E27" s="39">
        <v>22632</v>
      </c>
      <c r="F27" s="39">
        <v>676</v>
      </c>
      <c r="G27" s="39">
        <v>11891</v>
      </c>
      <c r="H27" s="39">
        <v>10065</v>
      </c>
      <c r="I27" s="38" t="s">
        <v>33</v>
      </c>
      <c r="J27" s="39">
        <v>13759</v>
      </c>
      <c r="K27" s="39">
        <v>3583</v>
      </c>
      <c r="L27" s="39">
        <v>8034</v>
      </c>
      <c r="M27" s="39">
        <v>2138</v>
      </c>
      <c r="N27" s="39">
        <v>4</v>
      </c>
      <c r="O27" s="40"/>
      <c r="P27" s="40" t="s">
        <v>70</v>
      </c>
    </row>
    <row r="28" spans="1:16" s="34" customFormat="1" ht="15" customHeight="1">
      <c r="A28" s="35" t="s">
        <v>71</v>
      </c>
      <c r="B28" s="36"/>
      <c r="C28" s="37"/>
      <c r="D28" s="38">
        <v>42</v>
      </c>
      <c r="E28" s="39">
        <v>26344</v>
      </c>
      <c r="F28" s="39">
        <v>833</v>
      </c>
      <c r="G28" s="39">
        <v>14784</v>
      </c>
      <c r="H28" s="39">
        <v>10727</v>
      </c>
      <c r="I28" s="38" t="s">
        <v>33</v>
      </c>
      <c r="J28" s="39">
        <v>24312</v>
      </c>
      <c r="K28" s="39">
        <v>5650</v>
      </c>
      <c r="L28" s="39">
        <v>10690</v>
      </c>
      <c r="M28" s="39">
        <v>7965</v>
      </c>
      <c r="N28" s="39">
        <v>7</v>
      </c>
      <c r="O28" s="40"/>
      <c r="P28" s="40" t="s">
        <v>72</v>
      </c>
    </row>
    <row r="29" spans="1:16" s="34" customFormat="1" ht="15" customHeight="1">
      <c r="A29" s="35" t="s">
        <v>73</v>
      </c>
      <c r="B29" s="36"/>
      <c r="C29" s="37"/>
      <c r="D29" s="38">
        <v>72</v>
      </c>
      <c r="E29" s="39">
        <v>77701</v>
      </c>
      <c r="F29" s="39">
        <v>2454</v>
      </c>
      <c r="G29" s="39">
        <v>44196</v>
      </c>
      <c r="H29" s="39">
        <v>31051</v>
      </c>
      <c r="I29" s="38" t="s">
        <v>33</v>
      </c>
      <c r="J29" s="39">
        <v>43502</v>
      </c>
      <c r="K29" s="39">
        <v>8834</v>
      </c>
      <c r="L29" s="39">
        <v>26052</v>
      </c>
      <c r="M29" s="39">
        <v>8609</v>
      </c>
      <c r="N29" s="39">
        <v>7</v>
      </c>
      <c r="O29" s="40"/>
      <c r="P29" s="40" t="s">
        <v>74</v>
      </c>
    </row>
    <row r="30" spans="1:16" s="41" customFormat="1" ht="15" customHeight="1">
      <c r="A30" s="35" t="s">
        <v>75</v>
      </c>
      <c r="B30" s="36"/>
      <c r="C30" s="37"/>
      <c r="D30" s="38">
        <v>49</v>
      </c>
      <c r="E30" s="39">
        <v>68015</v>
      </c>
      <c r="F30" s="39">
        <v>3112</v>
      </c>
      <c r="G30" s="39">
        <v>35354</v>
      </c>
      <c r="H30" s="39">
        <v>29549</v>
      </c>
      <c r="I30" s="38" t="s">
        <v>33</v>
      </c>
      <c r="J30" s="39">
        <v>36423</v>
      </c>
      <c r="K30" s="39">
        <v>7957</v>
      </c>
      <c r="L30" s="39">
        <v>22050</v>
      </c>
      <c r="M30" s="39">
        <v>6394</v>
      </c>
      <c r="N30" s="39">
        <v>22</v>
      </c>
      <c r="O30" s="40"/>
      <c r="P30" s="40" t="s">
        <v>76</v>
      </c>
    </row>
    <row r="31" spans="1:16" s="35" customFormat="1" ht="15" customHeight="1">
      <c r="A31" s="35" t="s">
        <v>77</v>
      </c>
      <c r="B31" s="36"/>
      <c r="C31" s="37"/>
      <c r="D31" s="38">
        <v>14</v>
      </c>
      <c r="E31" s="39">
        <v>10349</v>
      </c>
      <c r="F31" s="39">
        <v>239</v>
      </c>
      <c r="G31" s="39">
        <v>6590</v>
      </c>
      <c r="H31" s="39">
        <v>3520</v>
      </c>
      <c r="I31" s="38" t="s">
        <v>33</v>
      </c>
      <c r="J31" s="39">
        <v>7220</v>
      </c>
      <c r="K31" s="39">
        <v>1942</v>
      </c>
      <c r="L31" s="39">
        <v>4108</v>
      </c>
      <c r="M31" s="39">
        <v>1170</v>
      </c>
      <c r="N31" s="39" t="s">
        <v>33</v>
      </c>
      <c r="O31" s="40"/>
      <c r="P31" s="40" t="s">
        <v>78</v>
      </c>
    </row>
    <row r="32" spans="1:16" s="35" customFormat="1" ht="15" customHeight="1">
      <c r="A32" s="35" t="s">
        <v>79</v>
      </c>
      <c r="B32" s="36"/>
      <c r="C32" s="37"/>
      <c r="D32" s="38">
        <v>33</v>
      </c>
      <c r="E32" s="39">
        <v>18408</v>
      </c>
      <c r="F32" s="39">
        <v>557</v>
      </c>
      <c r="G32" s="39">
        <v>10545</v>
      </c>
      <c r="H32" s="39">
        <v>7306</v>
      </c>
      <c r="I32" s="38" t="s">
        <v>33</v>
      </c>
      <c r="J32" s="39">
        <v>11415</v>
      </c>
      <c r="K32" s="39">
        <v>2609</v>
      </c>
      <c r="L32" s="39">
        <v>7047</v>
      </c>
      <c r="M32" s="39">
        <v>1746</v>
      </c>
      <c r="N32" s="39">
        <v>13</v>
      </c>
      <c r="O32" s="40"/>
      <c r="P32" s="40" t="s">
        <v>80</v>
      </c>
    </row>
    <row r="33" spans="1:16" s="35" customFormat="1" ht="15" customHeight="1">
      <c r="A33" s="42" t="s">
        <v>81</v>
      </c>
      <c r="B33" s="43"/>
      <c r="C33" s="44"/>
      <c r="D33" s="45">
        <v>39</v>
      </c>
      <c r="E33" s="46">
        <v>20670</v>
      </c>
      <c r="F33" s="46">
        <v>937</v>
      </c>
      <c r="G33" s="46">
        <v>8863</v>
      </c>
      <c r="H33" s="46">
        <v>10870</v>
      </c>
      <c r="I33" s="45" t="s">
        <v>33</v>
      </c>
      <c r="J33" s="46">
        <v>15236</v>
      </c>
      <c r="K33" s="46">
        <v>3660</v>
      </c>
      <c r="L33" s="46">
        <v>9926</v>
      </c>
      <c r="M33" s="46">
        <v>1645</v>
      </c>
      <c r="N33" s="46">
        <v>5</v>
      </c>
      <c r="O33" s="47"/>
      <c r="P33" s="47" t="s">
        <v>82</v>
      </c>
    </row>
    <row r="34" spans="1:14" s="35" customFormat="1" ht="15" customHeight="1">
      <c r="A34" s="48"/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8"/>
      <c r="M34" s="48"/>
      <c r="N34" s="48"/>
    </row>
    <row r="35" spans="1:14" s="35" customFormat="1" ht="15" customHeight="1">
      <c r="A35" s="50" t="s">
        <v>83</v>
      </c>
      <c r="B35" s="51" t="s">
        <v>84</v>
      </c>
      <c r="C35" s="52"/>
      <c r="D35" s="52"/>
      <c r="E35" s="52"/>
      <c r="F35" s="53"/>
      <c r="G35" s="54"/>
      <c r="H35" s="52"/>
      <c r="I35" s="52"/>
      <c r="J35" s="53" t="s">
        <v>85</v>
      </c>
      <c r="K35" s="54" t="s">
        <v>86</v>
      </c>
      <c r="L35" s="34"/>
      <c r="M35" s="34"/>
      <c r="N35" s="34"/>
    </row>
    <row r="36" s="34" customFormat="1" ht="15" customHeight="1">
      <c r="R36" s="55"/>
    </row>
    <row r="37" ht="21">
      <c r="R37" s="57"/>
    </row>
    <row r="38" ht="21">
      <c r="R38" s="57"/>
    </row>
    <row r="39" ht="21">
      <c r="R39" s="57"/>
    </row>
    <row r="40" ht="21">
      <c r="R40" s="57"/>
    </row>
    <row r="41" ht="21">
      <c r="R41" s="57"/>
    </row>
    <row r="42" ht="21">
      <c r="R42" s="57"/>
    </row>
  </sheetData>
  <mergeCells count="5">
    <mergeCell ref="O3:P7"/>
    <mergeCell ref="J3:N3"/>
    <mergeCell ref="A5:C5"/>
    <mergeCell ref="E3:I3"/>
    <mergeCell ref="A4:C4"/>
  </mergeCells>
  <printOptions/>
  <pageMargins left="0.7086614173228347" right="0.35433070866141736" top="0.5905511811023623" bottom="0.5905511811023623" header="0.5118110236220472" footer="0.5118110236220472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2006-11-14T08:45:10Z</dcterms:created>
  <dcterms:modified xsi:type="dcterms:W3CDTF">2006-11-14T08:45:40Z</dcterms:modified>
  <cp:category/>
  <cp:version/>
  <cp:contentType/>
  <cp:contentStatus/>
</cp:coreProperties>
</file>