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0" windowWidth="14895" windowHeight="7875" activeTab="0"/>
  </bookViews>
  <sheets>
    <sheet name="T-10.8" sheetId="1" r:id="rId1"/>
  </sheets>
  <definedNames/>
  <calcPr fullCalcOnLoad="1"/>
</workbook>
</file>

<file path=xl/sharedStrings.xml><?xml version="1.0" encoding="utf-8"?>
<sst xmlns="http://schemas.openxmlformats.org/spreadsheetml/2006/main" count="123" uniqueCount="83">
  <si>
    <t>ตาราง</t>
  </si>
  <si>
    <t>เนื้อที่เพาะปลูกไม้ผลและไม้ยืนต้น เนื้อที่เพาะปลูกคงเหลือ ผลผลิต และผลผลิตเฉลี่ยต่อไร่ จำแนกตามชนิดของไม้ผลและไม้ยืนต้น ปีเพาะปลูก 2549/50</t>
  </si>
  <si>
    <t>TABLE</t>
  </si>
  <si>
    <t xml:space="preserve">PLANTED AREA OF FRUIT TREES AND TREE CROPS HARVESTED AREA, PRODUCTION AND YIELD PER RAI BY TYPE OF FRUIT TREES AND </t>
  </si>
  <si>
    <t>TREE CROPS : CROP YEAR 2006/2007</t>
  </si>
  <si>
    <t>ชนิดของไม้ผลและไม้ยืนต้น</t>
  </si>
  <si>
    <t xml:space="preserve">เนื้อที่เพาะปลูก  (ไร่)  </t>
  </si>
  <si>
    <t>เนื้อที่เพาะปลูกคงเหลือ (ไร่)</t>
  </si>
  <si>
    <t>ผลผลิตเฉลี่ย</t>
  </si>
  <si>
    <t>Type of fruit trees and tree crops</t>
  </si>
  <si>
    <t>Planted area  (rai)</t>
  </si>
  <si>
    <t>Harvested area (rai)</t>
  </si>
  <si>
    <t>ผลผลิต (ตัน)</t>
  </si>
  <si>
    <t>ต่อไร่</t>
  </si>
  <si>
    <t>รวม</t>
  </si>
  <si>
    <t>ให้ผลแล้ว</t>
  </si>
  <si>
    <t>ยังไม่ให้ผล</t>
  </si>
  <si>
    <t xml:space="preserve">Production </t>
  </si>
  <si>
    <t>Yield per</t>
  </si>
  <si>
    <t>Total</t>
  </si>
  <si>
    <t>Yielded</t>
  </si>
  <si>
    <t>Unyielded</t>
  </si>
  <si>
    <t>(tons.)</t>
  </si>
  <si>
    <t>rai (kgs.)</t>
  </si>
  <si>
    <t>มังคุด</t>
  </si>
  <si>
    <t>Mangosteen</t>
  </si>
  <si>
    <t>ลองกอง</t>
  </si>
  <si>
    <t>Longkong</t>
  </si>
  <si>
    <t>ลางสาด</t>
  </si>
  <si>
    <t>Langsat</t>
  </si>
  <si>
    <t>กระท้อน</t>
  </si>
  <si>
    <t>Santol</t>
  </si>
  <si>
    <t>ระกำ</t>
  </si>
  <si>
    <t>-</t>
  </si>
  <si>
    <t>Snake fruit</t>
  </si>
  <si>
    <t>มะขาม</t>
  </si>
  <si>
    <t>Tamarind</t>
  </si>
  <si>
    <t>มะนาว</t>
  </si>
  <si>
    <t>Lime</t>
  </si>
  <si>
    <t>มะปราง</t>
  </si>
  <si>
    <t>Murian plum</t>
  </si>
  <si>
    <t>มะม่วง</t>
  </si>
  <si>
    <t>Mango</t>
  </si>
  <si>
    <t>มะม่วงหิมพานต์</t>
  </si>
  <si>
    <t>Cashew nut</t>
  </si>
  <si>
    <t>ลิ้นจี่</t>
  </si>
  <si>
    <t>Lychee</t>
  </si>
  <si>
    <t>ลำไย</t>
  </si>
  <si>
    <t>Longan</t>
  </si>
  <si>
    <t>ส้มเขียวหวาน</t>
  </si>
  <si>
    <t>Tangcrine</t>
  </si>
  <si>
    <t>มะพร้าว</t>
  </si>
  <si>
    <t>Coconut</t>
  </si>
  <si>
    <t>ยางพารา</t>
  </si>
  <si>
    <t>Para Rubbu</t>
  </si>
  <si>
    <t>เนื้อที่เพาะปลูกไม้ผลและไม้ยืนต้น เนื้อที่เพาะปลูกคงเหลือ ผลผลิต และผลผลิตเฉลี่ยต่อไร่ จำแนกตามชนิดของไม้ผลและไม้ยืนต้น ปีเพาะปลูก 2549/50 (ต่อ)</t>
  </si>
  <si>
    <t>TREE CROPS : CROP YEAR 2006/2007 (Contd.)</t>
  </si>
  <si>
    <t>พริกไทย</t>
  </si>
  <si>
    <t>Pepper</t>
  </si>
  <si>
    <t>เงาะ</t>
  </si>
  <si>
    <t>Rambutan</t>
  </si>
  <si>
    <t>ชมพู่</t>
  </si>
  <si>
    <t>Java apple</t>
  </si>
  <si>
    <t>กล้วยไข่</t>
  </si>
  <si>
    <t>Dainty banana</t>
  </si>
  <si>
    <t>กล้วยน้ำว้า</t>
  </si>
  <si>
    <t>Banana (Kluai numwa)</t>
  </si>
  <si>
    <t>กล้วยหอม</t>
  </si>
  <si>
    <t>Sweet banana</t>
  </si>
  <si>
    <t>ขนุน</t>
  </si>
  <si>
    <t>Jack fruit</t>
  </si>
  <si>
    <t>มะละกอ</t>
  </si>
  <si>
    <t>Papaya</t>
  </si>
  <si>
    <t>ทุเรียน</t>
  </si>
  <si>
    <t>Durian</t>
  </si>
  <si>
    <t>แก้วมังกร</t>
  </si>
  <si>
    <t>Dragon fruit</t>
  </si>
  <si>
    <t>ปาล์มน้ำมัน</t>
  </si>
  <si>
    <t>Oil  palm</t>
  </si>
  <si>
    <t>ไผ่ตง</t>
  </si>
  <si>
    <t>Sweet bamboo</t>
  </si>
  <si>
    <t xml:space="preserve">    ที่มา :   สำนักงานเกษตรจังหวัดจันทบุรี</t>
  </si>
  <si>
    <t>Source :  Chanthaburi Provincial Agricaltural Extension Office</t>
  </si>
</sst>
</file>

<file path=xl/styles.xml><?xml version="1.0" encoding="utf-8"?>
<styleSheet xmlns="http://schemas.openxmlformats.org/spreadsheetml/2006/main">
  <numFmts count="2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฿&quot;#,##0;\-&quot;฿&quot;#,##0"/>
    <numFmt numFmtId="165" formatCode="&quot;฿&quot;#,##0;[Red]\-&quot;฿&quot;#,##0"/>
    <numFmt numFmtId="166" formatCode="&quot;฿&quot;#,##0.00;\-&quot;฿&quot;#,##0.00"/>
    <numFmt numFmtId="167" formatCode="&quot;฿&quot;#,##0.00;[Red]\-&quot;฿&quot;#,##0.00"/>
    <numFmt numFmtId="168" formatCode="_-&quot;฿&quot;* #,##0_-;\-&quot;฿&quot;* #,##0_-;_-&quot;฿&quot;* &quot;-&quot;_-;_-@_-"/>
    <numFmt numFmtId="169" formatCode="_-* #,##0_-;\-* #,##0_-;_-* &quot;-&quot;_-;_-@_-"/>
    <numFmt numFmtId="170" formatCode="_-&quot;฿&quot;* #,##0.00_-;\-&quot;฿&quot;* #,##0.00_-;_-&quot;฿&quot;* &quot;-&quot;??_-;_-@_-"/>
    <numFmt numFmtId="171" formatCode="_-* #,##0.00_-;\-* #,##0.00_-;_-* &quot;-&quot;??_-;_-@_-"/>
    <numFmt numFmtId="172" formatCode="\t&quot;฿&quot;#,##0_);\(\t&quot;฿&quot;#,##0\)"/>
    <numFmt numFmtId="173" formatCode="\t&quot;฿&quot;#,##0_);[Red]\(\t&quot;฿&quot;#,##0\)"/>
    <numFmt numFmtId="174" formatCode="\t&quot;฿&quot;#,##0.00_);\(\t&quot;฿&quot;#,##0.00\)"/>
    <numFmt numFmtId="175" formatCode="\t&quot;฿&quot;#,##0.00_);[Red]\(\t&quot;฿&quot;#,##0.00\)"/>
    <numFmt numFmtId="176" formatCode="0.0"/>
    <numFmt numFmtId="177" formatCode="#,##0\ \ "/>
    <numFmt numFmtId="178" formatCode="\-\ \ "/>
  </numFmts>
  <fonts count="40">
    <font>
      <sz val="14"/>
      <name val="Cordia New"/>
      <family val="0"/>
    </font>
    <font>
      <sz val="11"/>
      <color indexed="8"/>
      <name val="Tahoma"/>
      <family val="2"/>
    </font>
    <font>
      <b/>
      <sz val="14"/>
      <name val="AngsanaUPC"/>
      <family val="1"/>
    </font>
    <font>
      <sz val="14"/>
      <name val="AngsanaUPC"/>
      <family val="1"/>
    </font>
    <font>
      <sz val="13"/>
      <name val="AngsanaUPC"/>
      <family val="1"/>
    </font>
    <font>
      <sz val="13"/>
      <name val="Cordia New"/>
      <family val="2"/>
    </font>
    <font>
      <b/>
      <sz val="13"/>
      <name val="AngsanaUPC"/>
      <family val="1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theme="1"/>
      <name val="Tahoma"/>
      <family val="2"/>
    </font>
    <font>
      <sz val="11"/>
      <color theme="0"/>
      <name val="Tahoma"/>
      <family val="2"/>
    </font>
    <font>
      <sz val="11"/>
      <color rgb="FF9C0006"/>
      <name val="Tahoma"/>
      <family val="2"/>
    </font>
    <font>
      <b/>
      <sz val="11"/>
      <color rgb="FFFA7D00"/>
      <name val="Tahoma"/>
      <family val="2"/>
    </font>
    <font>
      <b/>
      <sz val="11"/>
      <color theme="0"/>
      <name val="Tahoma"/>
      <family val="2"/>
    </font>
    <font>
      <i/>
      <sz val="11"/>
      <color rgb="FF7F7F7F"/>
      <name val="Tahoma"/>
      <family val="2"/>
    </font>
    <font>
      <sz val="11"/>
      <color rgb="FF006100"/>
      <name val="Tahoma"/>
      <family val="2"/>
    </font>
    <font>
      <b/>
      <sz val="15"/>
      <color theme="3"/>
      <name val="Tahoma"/>
      <family val="2"/>
    </font>
    <font>
      <b/>
      <sz val="13"/>
      <color theme="3"/>
      <name val="Tahoma"/>
      <family val="2"/>
    </font>
    <font>
      <b/>
      <sz val="11"/>
      <color theme="3"/>
      <name val="Tahoma"/>
      <family val="2"/>
    </font>
    <font>
      <sz val="11"/>
      <color rgb="FF3F3F76"/>
      <name val="Tahoma"/>
      <family val="2"/>
    </font>
    <font>
      <sz val="11"/>
      <color rgb="FFFA7D00"/>
      <name val="Tahoma"/>
      <family val="2"/>
    </font>
    <font>
      <sz val="11"/>
      <color rgb="FF9C6500"/>
      <name val="Tahoma"/>
      <family val="2"/>
    </font>
    <font>
      <b/>
      <sz val="11"/>
      <color rgb="FF3F3F3F"/>
      <name val="Tahoma"/>
      <family val="2"/>
    </font>
    <font>
      <b/>
      <sz val="18"/>
      <color theme="3"/>
      <name val="Tahoma"/>
      <family val="2"/>
    </font>
    <font>
      <b/>
      <sz val="11"/>
      <color theme="1"/>
      <name val="Tahoma"/>
      <family val="2"/>
    </font>
    <font>
      <sz val="11"/>
      <color rgb="FFFF0000"/>
      <name val="Tahoma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1" fillId="32" borderId="7" applyNumberFormat="0" applyFont="0" applyAlignment="0" applyProtection="0"/>
    <xf numFmtId="0" fontId="36" fillId="27" borderId="8" applyNumberFormat="0" applyAlignment="0" applyProtection="0"/>
    <xf numFmtId="9" fontId="1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57">
    <xf numFmtId="0" fontId="0" fillId="0" borderId="0" xfId="0" applyAlignment="1">
      <alignment/>
    </xf>
    <xf numFmtId="0" fontId="2" fillId="0" borderId="0" xfId="0" applyFont="1" applyAlignment="1">
      <alignment/>
    </xf>
    <xf numFmtId="176" fontId="2" fillId="0" borderId="0" xfId="0" applyNumberFormat="1" applyFont="1" applyAlignment="1">
      <alignment horizontal="center"/>
    </xf>
    <xf numFmtId="0" fontId="3" fillId="0" borderId="0" xfId="0" applyFont="1" applyAlignment="1">
      <alignment/>
    </xf>
    <xf numFmtId="0" fontId="2" fillId="0" borderId="0" xfId="0" applyFont="1" applyBorder="1" applyAlignment="1">
      <alignment/>
    </xf>
    <xf numFmtId="2" fontId="2" fillId="0" borderId="0" xfId="0" applyNumberFormat="1" applyFont="1" applyAlignment="1">
      <alignment horizontal="center"/>
    </xf>
    <xf numFmtId="0" fontId="4" fillId="0" borderId="0" xfId="0" applyFont="1" applyBorder="1" applyAlignment="1">
      <alignment/>
    </xf>
    <xf numFmtId="0" fontId="4" fillId="0" borderId="10" xfId="0" applyFont="1" applyBorder="1" applyAlignment="1">
      <alignment/>
    </xf>
    <xf numFmtId="0" fontId="4" fillId="0" borderId="0" xfId="0" applyFont="1" applyAlignment="1">
      <alignment/>
    </xf>
    <xf numFmtId="0" fontId="5" fillId="0" borderId="11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0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4" fillId="0" borderId="17" xfId="0" applyFont="1" applyBorder="1" applyAlignment="1">
      <alignment horizontal="left"/>
    </xf>
    <xf numFmtId="177" fontId="4" fillId="0" borderId="13" xfId="0" applyNumberFormat="1" applyFont="1" applyBorder="1" applyAlignment="1">
      <alignment horizontal="right"/>
    </xf>
    <xf numFmtId="177" fontId="4" fillId="0" borderId="12" xfId="0" applyNumberFormat="1" applyFont="1" applyBorder="1" applyAlignment="1">
      <alignment horizontal="right"/>
    </xf>
    <xf numFmtId="178" fontId="4" fillId="0" borderId="13" xfId="0" applyNumberFormat="1" applyFont="1" applyBorder="1" applyAlignment="1">
      <alignment horizontal="right"/>
    </xf>
    <xf numFmtId="0" fontId="4" fillId="0" borderId="0" xfId="0" applyFont="1" applyBorder="1" applyAlignment="1">
      <alignment horizontal="left"/>
    </xf>
    <xf numFmtId="0" fontId="4" fillId="0" borderId="12" xfId="0" applyFont="1" applyBorder="1" applyAlignment="1">
      <alignment horizontal="left"/>
    </xf>
    <xf numFmtId="0" fontId="4" fillId="0" borderId="18" xfId="0" applyFont="1" applyBorder="1" applyAlignment="1">
      <alignment/>
    </xf>
    <xf numFmtId="177" fontId="4" fillId="0" borderId="15" xfId="0" applyNumberFormat="1" applyFont="1" applyBorder="1" applyAlignment="1">
      <alignment horizontal="right"/>
    </xf>
    <xf numFmtId="177" fontId="4" fillId="0" borderId="19" xfId="0" applyNumberFormat="1" applyFont="1" applyBorder="1" applyAlignment="1">
      <alignment horizontal="right"/>
    </xf>
    <xf numFmtId="178" fontId="4" fillId="0" borderId="15" xfId="0" applyNumberFormat="1" applyFont="1" applyBorder="1" applyAlignment="1">
      <alignment horizontal="right"/>
    </xf>
    <xf numFmtId="0" fontId="4" fillId="0" borderId="16" xfId="0" applyFont="1" applyBorder="1" applyAlignment="1">
      <alignment/>
    </xf>
    <xf numFmtId="0" fontId="3" fillId="0" borderId="0" xfId="0" applyFont="1" applyBorder="1" applyAlignment="1">
      <alignment/>
    </xf>
    <xf numFmtId="0" fontId="6" fillId="0" borderId="17" xfId="0" applyFont="1" applyBorder="1" applyAlignment="1">
      <alignment horizontal="center"/>
    </xf>
    <xf numFmtId="0" fontId="4" fillId="0" borderId="0" xfId="0" applyFont="1" applyBorder="1" applyAlignment="1">
      <alignment/>
    </xf>
    <xf numFmtId="0" fontId="4" fillId="0" borderId="12" xfId="0" applyFont="1" applyBorder="1" applyAlignment="1">
      <alignment/>
    </xf>
    <xf numFmtId="177" fontId="4" fillId="0" borderId="11" xfId="0" applyNumberFormat="1" applyFont="1" applyBorder="1" applyAlignment="1">
      <alignment horizontal="right"/>
    </xf>
    <xf numFmtId="0" fontId="6" fillId="0" borderId="14" xfId="0" applyFont="1" applyBorder="1" applyAlignment="1">
      <alignment horizontal="center"/>
    </xf>
    <xf numFmtId="3" fontId="4" fillId="0" borderId="15" xfId="0" applyNumberFormat="1" applyFont="1" applyBorder="1" applyAlignment="1">
      <alignment horizontal="center"/>
    </xf>
    <xf numFmtId="0" fontId="4" fillId="0" borderId="14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0" xfId="0" applyFont="1" applyBorder="1" applyAlignment="1">
      <alignment horizontal="left"/>
    </xf>
    <xf numFmtId="0" fontId="4" fillId="0" borderId="12" xfId="0" applyFont="1" applyBorder="1" applyAlignment="1">
      <alignment horizontal="left"/>
    </xf>
    <xf numFmtId="0" fontId="4" fillId="0" borderId="12" xfId="0" applyFont="1" applyBorder="1" applyAlignment="1">
      <alignment horizontal="center" vertical="center"/>
    </xf>
    <xf numFmtId="0" fontId="4" fillId="0" borderId="17" xfId="0" applyFont="1" applyBorder="1" applyAlignment="1">
      <alignment horizontal="left"/>
    </xf>
    <xf numFmtId="0" fontId="4" fillId="0" borderId="20" xfId="0" applyFont="1" applyBorder="1" applyAlignment="1">
      <alignment horizontal="left"/>
    </xf>
    <xf numFmtId="0" fontId="4" fillId="0" borderId="10" xfId="0" applyFont="1" applyBorder="1" applyAlignment="1">
      <alignment horizontal="left"/>
    </xf>
    <xf numFmtId="0" fontId="4" fillId="0" borderId="19" xfId="0" applyFont="1" applyBorder="1" applyAlignment="1">
      <alignment horizontal="left"/>
    </xf>
    <xf numFmtId="0" fontId="4" fillId="0" borderId="0" xfId="0" applyFont="1" applyBorder="1" applyAlignment="1">
      <alignment/>
    </xf>
    <xf numFmtId="0" fontId="4" fillId="0" borderId="12" xfId="0" applyFont="1" applyBorder="1" applyAlignment="1">
      <alignment/>
    </xf>
    <xf numFmtId="0" fontId="4" fillId="0" borderId="10" xfId="0" applyFont="1" applyBorder="1" applyAlignment="1">
      <alignment/>
    </xf>
    <xf numFmtId="0" fontId="4" fillId="0" borderId="19" xfId="0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6"/>
  <sheetViews>
    <sheetView showGridLines="0" tabSelected="1" zoomScalePageLayoutView="0" workbookViewId="0" topLeftCell="A1">
      <selection activeCell="D1" sqref="D1"/>
    </sheetView>
  </sheetViews>
  <sheetFormatPr defaultColWidth="9.140625" defaultRowHeight="21.75"/>
  <cols>
    <col min="1" max="1" width="1.8515625" style="8" customWidth="1"/>
    <col min="2" max="2" width="7.00390625" style="8" customWidth="1"/>
    <col min="3" max="3" width="4.8515625" style="8" customWidth="1"/>
    <col min="4" max="4" width="10.7109375" style="8" customWidth="1"/>
    <col min="5" max="12" width="11.140625" style="8" customWidth="1"/>
    <col min="13" max="13" width="1.421875" style="8" customWidth="1"/>
    <col min="14" max="14" width="26.57421875" style="8" customWidth="1"/>
    <col min="15" max="15" width="8.140625" style="6" customWidth="1"/>
    <col min="16" max="16384" width="9.140625" style="6" customWidth="1"/>
  </cols>
  <sheetData>
    <row r="1" spans="1:14" s="4" customFormat="1" ht="21">
      <c r="A1" s="1"/>
      <c r="B1" s="1" t="s">
        <v>0</v>
      </c>
      <c r="C1" s="2">
        <v>10.8</v>
      </c>
      <c r="D1" s="1" t="s">
        <v>1</v>
      </c>
      <c r="E1" s="1"/>
      <c r="F1" s="1"/>
      <c r="G1" s="1"/>
      <c r="H1" s="1"/>
      <c r="I1" s="1"/>
      <c r="J1" s="1"/>
      <c r="K1" s="1"/>
      <c r="L1" s="1"/>
      <c r="M1" s="3"/>
      <c r="N1" s="3"/>
    </row>
    <row r="2" spans="1:14" s="4" customFormat="1" ht="21">
      <c r="A2" s="1"/>
      <c r="B2" s="1" t="s">
        <v>2</v>
      </c>
      <c r="C2" s="2">
        <v>10.8</v>
      </c>
      <c r="D2" s="1" t="s">
        <v>3</v>
      </c>
      <c r="E2" s="1"/>
      <c r="F2" s="1"/>
      <c r="G2" s="1"/>
      <c r="H2" s="1"/>
      <c r="I2" s="1"/>
      <c r="J2" s="1"/>
      <c r="K2" s="1"/>
      <c r="L2" s="1"/>
      <c r="M2" s="3"/>
      <c r="N2" s="3"/>
    </row>
    <row r="3" spans="1:14" s="4" customFormat="1" ht="21">
      <c r="A3" s="1"/>
      <c r="B3" s="1"/>
      <c r="C3" s="5"/>
      <c r="D3" s="1" t="s">
        <v>4</v>
      </c>
      <c r="E3" s="1"/>
      <c r="F3" s="1"/>
      <c r="G3" s="1"/>
      <c r="H3" s="1"/>
      <c r="I3" s="1"/>
      <c r="J3" s="1"/>
      <c r="K3" s="1"/>
      <c r="L3" s="1"/>
      <c r="M3" s="3"/>
      <c r="N3" s="3"/>
    </row>
    <row r="4" spans="1:12" ht="9" customHeight="1">
      <c r="A4" s="6"/>
      <c r="B4" s="6"/>
      <c r="C4" s="6"/>
      <c r="D4" s="6"/>
      <c r="E4" s="7"/>
      <c r="F4" s="7"/>
      <c r="G4" s="7"/>
      <c r="H4" s="7"/>
      <c r="I4" s="7"/>
      <c r="J4" s="7"/>
      <c r="K4" s="7"/>
      <c r="L4" s="7"/>
    </row>
    <row r="5" spans="1:14" s="8" customFormat="1" ht="21.75" customHeight="1">
      <c r="A5" s="40" t="s">
        <v>5</v>
      </c>
      <c r="B5" s="40"/>
      <c r="C5" s="40"/>
      <c r="D5" s="41"/>
      <c r="E5" s="39" t="s">
        <v>6</v>
      </c>
      <c r="F5" s="40"/>
      <c r="G5" s="41"/>
      <c r="H5" s="39" t="s">
        <v>7</v>
      </c>
      <c r="I5" s="40"/>
      <c r="J5" s="41"/>
      <c r="K5" s="9"/>
      <c r="L5" s="10" t="s">
        <v>8</v>
      </c>
      <c r="M5" s="40" t="s">
        <v>9</v>
      </c>
      <c r="N5" s="40"/>
    </row>
    <row r="6" spans="1:14" s="8" customFormat="1" ht="21.75" customHeight="1">
      <c r="A6" s="42"/>
      <c r="B6" s="42"/>
      <c r="C6" s="42"/>
      <c r="D6" s="48"/>
      <c r="E6" s="44" t="s">
        <v>10</v>
      </c>
      <c r="F6" s="43"/>
      <c r="G6" s="45"/>
      <c r="H6" s="44" t="s">
        <v>11</v>
      </c>
      <c r="I6" s="43"/>
      <c r="J6" s="45"/>
      <c r="K6" s="12" t="s">
        <v>12</v>
      </c>
      <c r="L6" s="11" t="s">
        <v>13</v>
      </c>
      <c r="M6" s="42"/>
      <c r="N6" s="42"/>
    </row>
    <row r="7" spans="1:14" s="8" customFormat="1" ht="21.75" customHeight="1">
      <c r="A7" s="42"/>
      <c r="B7" s="42"/>
      <c r="C7" s="42"/>
      <c r="D7" s="48"/>
      <c r="E7" s="13" t="s">
        <v>14</v>
      </c>
      <c r="F7" s="14" t="s">
        <v>15</v>
      </c>
      <c r="G7" s="15" t="s">
        <v>16</v>
      </c>
      <c r="H7" s="13" t="s">
        <v>14</v>
      </c>
      <c r="I7" s="14" t="s">
        <v>15</v>
      </c>
      <c r="J7" s="16" t="s">
        <v>16</v>
      </c>
      <c r="K7" s="16" t="s">
        <v>17</v>
      </c>
      <c r="L7" s="16" t="s">
        <v>18</v>
      </c>
      <c r="M7" s="42"/>
      <c r="N7" s="42"/>
    </row>
    <row r="8" spans="1:14" s="8" customFormat="1" ht="21.75" customHeight="1">
      <c r="A8" s="43"/>
      <c r="B8" s="43"/>
      <c r="C8" s="43"/>
      <c r="D8" s="45"/>
      <c r="E8" s="17" t="s">
        <v>19</v>
      </c>
      <c r="F8" s="18" t="s">
        <v>20</v>
      </c>
      <c r="G8" s="17" t="s">
        <v>21</v>
      </c>
      <c r="H8" s="19" t="s">
        <v>19</v>
      </c>
      <c r="I8" s="18" t="s">
        <v>20</v>
      </c>
      <c r="J8" s="17" t="s">
        <v>21</v>
      </c>
      <c r="K8" s="17" t="s">
        <v>22</v>
      </c>
      <c r="L8" s="17" t="s">
        <v>23</v>
      </c>
      <c r="M8" s="43"/>
      <c r="N8" s="43"/>
    </row>
    <row r="9" spans="1:14" ht="19.5" customHeight="1">
      <c r="A9" s="20"/>
      <c r="B9" s="49" t="s">
        <v>24</v>
      </c>
      <c r="C9" s="49"/>
      <c r="D9" s="50"/>
      <c r="E9" s="22">
        <f>SUM(F9:G9)</f>
        <v>115925</v>
      </c>
      <c r="F9" s="23">
        <v>88395</v>
      </c>
      <c r="G9" s="22">
        <v>27530</v>
      </c>
      <c r="H9" s="24">
        <v>0</v>
      </c>
      <c r="I9" s="24">
        <v>0</v>
      </c>
      <c r="J9" s="24">
        <v>0</v>
      </c>
      <c r="K9" s="23">
        <v>34032</v>
      </c>
      <c r="L9" s="23">
        <v>385</v>
      </c>
      <c r="M9" s="14"/>
      <c r="N9" s="21" t="s">
        <v>25</v>
      </c>
    </row>
    <row r="10" spans="1:14" ht="19.5" customHeight="1">
      <c r="A10" s="6"/>
      <c r="B10" s="46" t="s">
        <v>26</v>
      </c>
      <c r="C10" s="46"/>
      <c r="D10" s="47"/>
      <c r="E10" s="22">
        <f aca="true" t="shared" si="0" ref="E10:E23">SUM(F10:G10)</f>
        <v>83708</v>
      </c>
      <c r="F10" s="23">
        <v>56404</v>
      </c>
      <c r="G10" s="22">
        <v>27304</v>
      </c>
      <c r="H10" s="24">
        <v>0</v>
      </c>
      <c r="I10" s="24">
        <v>0</v>
      </c>
      <c r="J10" s="24">
        <v>0</v>
      </c>
      <c r="K10" s="23">
        <v>48789</v>
      </c>
      <c r="L10" s="23">
        <v>865</v>
      </c>
      <c r="M10" s="27"/>
      <c r="N10" s="8" t="s">
        <v>27</v>
      </c>
    </row>
    <row r="11" spans="1:14" ht="19.5" customHeight="1">
      <c r="A11" s="6"/>
      <c r="B11" s="46" t="s">
        <v>28</v>
      </c>
      <c r="C11" s="46"/>
      <c r="D11" s="47"/>
      <c r="E11" s="22">
        <f t="shared" si="0"/>
        <v>4945</v>
      </c>
      <c r="F11" s="23">
        <v>4681</v>
      </c>
      <c r="G11" s="22">
        <v>264</v>
      </c>
      <c r="H11" s="24">
        <v>0</v>
      </c>
      <c r="I11" s="24">
        <v>0</v>
      </c>
      <c r="J11" s="24">
        <v>0</v>
      </c>
      <c r="K11" s="23">
        <v>3342</v>
      </c>
      <c r="L11" s="23">
        <v>714</v>
      </c>
      <c r="M11" s="27"/>
      <c r="N11" s="8" t="s">
        <v>29</v>
      </c>
    </row>
    <row r="12" spans="1:14" ht="19.5" customHeight="1">
      <c r="A12" s="6"/>
      <c r="B12" s="46" t="s">
        <v>30</v>
      </c>
      <c r="C12" s="46"/>
      <c r="D12" s="47"/>
      <c r="E12" s="22">
        <f t="shared" si="0"/>
        <v>2727</v>
      </c>
      <c r="F12" s="23">
        <v>2200</v>
      </c>
      <c r="G12" s="22">
        <v>527</v>
      </c>
      <c r="H12" s="24">
        <v>0</v>
      </c>
      <c r="I12" s="24">
        <v>0</v>
      </c>
      <c r="J12" s="24">
        <v>0</v>
      </c>
      <c r="K12" s="23">
        <v>2526</v>
      </c>
      <c r="L12" s="23">
        <v>1148</v>
      </c>
      <c r="M12" s="27"/>
      <c r="N12" s="8" t="s">
        <v>31</v>
      </c>
    </row>
    <row r="13" spans="1:14" ht="19.5" customHeight="1">
      <c r="A13" s="6"/>
      <c r="B13" s="46" t="s">
        <v>32</v>
      </c>
      <c r="C13" s="46"/>
      <c r="D13" s="47"/>
      <c r="E13" s="22">
        <f t="shared" si="0"/>
        <v>2020</v>
      </c>
      <c r="F13" s="23">
        <v>2020</v>
      </c>
      <c r="G13" s="22" t="s">
        <v>33</v>
      </c>
      <c r="H13" s="24">
        <v>0</v>
      </c>
      <c r="I13" s="24">
        <v>0</v>
      </c>
      <c r="J13" s="24">
        <v>0</v>
      </c>
      <c r="K13" s="23">
        <v>2590</v>
      </c>
      <c r="L13" s="23">
        <v>1282</v>
      </c>
      <c r="M13" s="27"/>
      <c r="N13" s="8" t="s">
        <v>34</v>
      </c>
    </row>
    <row r="14" spans="1:14" ht="19.5" customHeight="1">
      <c r="A14" s="6"/>
      <c r="B14" s="46" t="s">
        <v>35</v>
      </c>
      <c r="C14" s="46"/>
      <c r="D14" s="47"/>
      <c r="E14" s="22">
        <f t="shared" si="0"/>
        <v>3989</v>
      </c>
      <c r="F14" s="23">
        <v>3847</v>
      </c>
      <c r="G14" s="22">
        <v>142</v>
      </c>
      <c r="H14" s="24">
        <v>0</v>
      </c>
      <c r="I14" s="24">
        <v>0</v>
      </c>
      <c r="J14" s="24">
        <v>0</v>
      </c>
      <c r="K14" s="23">
        <v>4082</v>
      </c>
      <c r="L14" s="23">
        <v>1061</v>
      </c>
      <c r="M14" s="27"/>
      <c r="N14" s="8" t="s">
        <v>36</v>
      </c>
    </row>
    <row r="15" spans="1:14" ht="19.5" customHeight="1">
      <c r="A15" s="6"/>
      <c r="B15" s="46" t="s">
        <v>37</v>
      </c>
      <c r="C15" s="46"/>
      <c r="D15" s="47"/>
      <c r="E15" s="22">
        <f t="shared" si="0"/>
        <v>105</v>
      </c>
      <c r="F15" s="23">
        <v>61</v>
      </c>
      <c r="G15" s="22">
        <v>44</v>
      </c>
      <c r="H15" s="24">
        <v>0</v>
      </c>
      <c r="I15" s="24">
        <v>0</v>
      </c>
      <c r="J15" s="24">
        <v>0</v>
      </c>
      <c r="K15" s="23">
        <v>27</v>
      </c>
      <c r="L15" s="23">
        <v>448</v>
      </c>
      <c r="M15" s="27"/>
      <c r="N15" s="8" t="s">
        <v>38</v>
      </c>
    </row>
    <row r="16" spans="1:14" ht="19.5" customHeight="1">
      <c r="A16" s="6"/>
      <c r="B16" s="46" t="s">
        <v>39</v>
      </c>
      <c r="C16" s="46"/>
      <c r="D16" s="47"/>
      <c r="E16" s="22">
        <f t="shared" si="0"/>
        <v>401</v>
      </c>
      <c r="F16" s="23">
        <v>98</v>
      </c>
      <c r="G16" s="22">
        <v>303</v>
      </c>
      <c r="H16" s="24">
        <v>0</v>
      </c>
      <c r="I16" s="24">
        <v>0</v>
      </c>
      <c r="J16" s="24">
        <v>0</v>
      </c>
      <c r="K16" s="23">
        <v>66</v>
      </c>
      <c r="L16" s="23">
        <v>671</v>
      </c>
      <c r="M16" s="27"/>
      <c r="N16" s="8" t="s">
        <v>40</v>
      </c>
    </row>
    <row r="17" spans="1:14" ht="19.5" customHeight="1">
      <c r="A17" s="6"/>
      <c r="B17" s="46" t="s">
        <v>41</v>
      </c>
      <c r="C17" s="46"/>
      <c r="D17" s="47"/>
      <c r="E17" s="22">
        <f t="shared" si="0"/>
        <v>21008</v>
      </c>
      <c r="F17" s="23">
        <v>15458</v>
      </c>
      <c r="G17" s="22">
        <v>5550</v>
      </c>
      <c r="H17" s="24">
        <v>0</v>
      </c>
      <c r="I17" s="24">
        <v>0</v>
      </c>
      <c r="J17" s="24">
        <v>0</v>
      </c>
      <c r="K17" s="23">
        <v>20853</v>
      </c>
      <c r="L17" s="23">
        <v>1349</v>
      </c>
      <c r="M17" s="27"/>
      <c r="N17" s="8" t="s">
        <v>42</v>
      </c>
    </row>
    <row r="18" spans="1:14" ht="19.5" customHeight="1">
      <c r="A18" s="6"/>
      <c r="B18" s="46" t="s">
        <v>43</v>
      </c>
      <c r="C18" s="46"/>
      <c r="D18" s="47"/>
      <c r="E18" s="22">
        <f t="shared" si="0"/>
        <v>14045</v>
      </c>
      <c r="F18" s="23">
        <v>13616</v>
      </c>
      <c r="G18" s="22">
        <v>429</v>
      </c>
      <c r="H18" s="24">
        <v>0</v>
      </c>
      <c r="I18" s="24">
        <v>0</v>
      </c>
      <c r="J18" s="24">
        <v>0</v>
      </c>
      <c r="K18" s="23">
        <v>3499</v>
      </c>
      <c r="L18" s="23">
        <v>257</v>
      </c>
      <c r="M18" s="27"/>
      <c r="N18" s="8" t="s">
        <v>44</v>
      </c>
    </row>
    <row r="19" spans="1:14" ht="19.5" customHeight="1">
      <c r="A19" s="6"/>
      <c r="B19" s="46" t="s">
        <v>45</v>
      </c>
      <c r="C19" s="46"/>
      <c r="D19" s="47"/>
      <c r="E19" s="22">
        <f t="shared" si="0"/>
        <v>2254</v>
      </c>
      <c r="F19" s="23">
        <v>2199</v>
      </c>
      <c r="G19" s="22">
        <v>55</v>
      </c>
      <c r="H19" s="24">
        <v>0</v>
      </c>
      <c r="I19" s="24">
        <v>0</v>
      </c>
      <c r="J19" s="24">
        <v>0</v>
      </c>
      <c r="K19" s="23">
        <v>2280</v>
      </c>
      <c r="L19" s="23">
        <v>1037</v>
      </c>
      <c r="M19" s="27"/>
      <c r="N19" s="8" t="s">
        <v>46</v>
      </c>
    </row>
    <row r="20" spans="1:14" ht="19.5" customHeight="1">
      <c r="A20" s="6"/>
      <c r="B20" s="46" t="s">
        <v>47</v>
      </c>
      <c r="C20" s="46"/>
      <c r="D20" s="47"/>
      <c r="E20" s="22">
        <f t="shared" si="0"/>
        <v>83651</v>
      </c>
      <c r="F20" s="23">
        <v>54190</v>
      </c>
      <c r="G20" s="22">
        <v>29461</v>
      </c>
      <c r="H20" s="24">
        <v>0</v>
      </c>
      <c r="I20" s="24">
        <v>0</v>
      </c>
      <c r="J20" s="24">
        <v>0</v>
      </c>
      <c r="K20" s="23">
        <v>104912</v>
      </c>
      <c r="L20" s="23">
        <v>1936</v>
      </c>
      <c r="M20" s="27"/>
      <c r="N20" s="8" t="s">
        <v>48</v>
      </c>
    </row>
    <row r="21" spans="1:14" ht="19.5" customHeight="1">
      <c r="A21" s="6"/>
      <c r="B21" s="25" t="s">
        <v>49</v>
      </c>
      <c r="C21" s="25"/>
      <c r="D21" s="26"/>
      <c r="E21" s="22">
        <f t="shared" si="0"/>
        <v>575</v>
      </c>
      <c r="F21" s="23">
        <v>425</v>
      </c>
      <c r="G21" s="22">
        <v>150</v>
      </c>
      <c r="H21" s="24">
        <v>0</v>
      </c>
      <c r="I21" s="24">
        <v>0</v>
      </c>
      <c r="J21" s="24">
        <v>0</v>
      </c>
      <c r="K21" s="23">
        <v>901</v>
      </c>
      <c r="L21" s="23">
        <v>2121</v>
      </c>
      <c r="M21" s="27"/>
      <c r="N21" s="8" t="s">
        <v>50</v>
      </c>
    </row>
    <row r="22" spans="1:14" ht="19.5" customHeight="1">
      <c r="A22" s="6"/>
      <c r="B22" s="25" t="s">
        <v>51</v>
      </c>
      <c r="C22" s="25"/>
      <c r="D22" s="26"/>
      <c r="E22" s="22">
        <f t="shared" si="0"/>
        <v>1643</v>
      </c>
      <c r="F22" s="23">
        <v>1517</v>
      </c>
      <c r="G22" s="22">
        <v>126</v>
      </c>
      <c r="H22" s="24">
        <v>0</v>
      </c>
      <c r="I22" s="24">
        <v>0</v>
      </c>
      <c r="J22" s="24">
        <v>0</v>
      </c>
      <c r="K22" s="23">
        <v>610</v>
      </c>
      <c r="L22" s="23">
        <v>402</v>
      </c>
      <c r="M22" s="27"/>
      <c r="N22" s="8" t="s">
        <v>52</v>
      </c>
    </row>
    <row r="23" spans="1:14" ht="19.5" customHeight="1">
      <c r="A23" s="7"/>
      <c r="B23" s="51" t="s">
        <v>53</v>
      </c>
      <c r="C23" s="51"/>
      <c r="D23" s="52"/>
      <c r="E23" s="28">
        <f t="shared" si="0"/>
        <v>580107</v>
      </c>
      <c r="F23" s="29">
        <v>481557</v>
      </c>
      <c r="G23" s="28">
        <v>98550</v>
      </c>
      <c r="H23" s="30">
        <v>0</v>
      </c>
      <c r="I23" s="30">
        <v>0</v>
      </c>
      <c r="J23" s="30">
        <v>0</v>
      </c>
      <c r="K23" s="29">
        <v>121834</v>
      </c>
      <c r="L23" s="29">
        <v>253</v>
      </c>
      <c r="M23" s="31"/>
      <c r="N23" s="7" t="s">
        <v>54</v>
      </c>
    </row>
    <row r="24" ht="19.5" customHeight="1"/>
    <row r="25" spans="1:14" s="32" customFormat="1" ht="21">
      <c r="A25" s="1"/>
      <c r="B25" s="1" t="s">
        <v>0</v>
      </c>
      <c r="C25" s="2">
        <v>10.8</v>
      </c>
      <c r="D25" s="1" t="s">
        <v>55</v>
      </c>
      <c r="E25" s="1"/>
      <c r="F25" s="1"/>
      <c r="G25" s="1"/>
      <c r="H25" s="1"/>
      <c r="I25" s="1"/>
      <c r="J25" s="1"/>
      <c r="K25" s="1"/>
      <c r="L25" s="1"/>
      <c r="M25" s="3"/>
      <c r="N25" s="3"/>
    </row>
    <row r="26" spans="1:14" s="32" customFormat="1" ht="21">
      <c r="A26" s="1"/>
      <c r="B26" s="1" t="s">
        <v>2</v>
      </c>
      <c r="C26" s="2">
        <v>10.8</v>
      </c>
      <c r="D26" s="1" t="s">
        <v>3</v>
      </c>
      <c r="E26" s="1"/>
      <c r="F26" s="1"/>
      <c r="G26" s="1"/>
      <c r="H26" s="1"/>
      <c r="I26" s="1"/>
      <c r="J26" s="1"/>
      <c r="K26" s="1"/>
      <c r="L26" s="1"/>
      <c r="M26" s="3"/>
      <c r="N26" s="3"/>
    </row>
    <row r="27" spans="1:14" s="32" customFormat="1" ht="21">
      <c r="A27" s="1"/>
      <c r="B27" s="1"/>
      <c r="C27" s="5"/>
      <c r="D27" s="1" t="s">
        <v>56</v>
      </c>
      <c r="E27" s="1"/>
      <c r="F27" s="1"/>
      <c r="G27" s="1"/>
      <c r="H27" s="1"/>
      <c r="I27" s="1"/>
      <c r="J27" s="1"/>
      <c r="K27" s="1"/>
      <c r="L27" s="1"/>
      <c r="M27" s="3"/>
      <c r="N27" s="3"/>
    </row>
    <row r="28" spans="1:12" ht="18.75">
      <c r="A28" s="6"/>
      <c r="B28" s="6"/>
      <c r="C28" s="6"/>
      <c r="D28" s="6"/>
      <c r="E28" s="7"/>
      <c r="F28" s="7"/>
      <c r="G28" s="7"/>
      <c r="H28" s="7"/>
      <c r="I28" s="7"/>
      <c r="J28" s="7"/>
      <c r="K28" s="7"/>
      <c r="L28" s="7"/>
    </row>
    <row r="29" spans="1:14" ht="19.5">
      <c r="A29" s="40" t="s">
        <v>5</v>
      </c>
      <c r="B29" s="40"/>
      <c r="C29" s="40"/>
      <c r="D29" s="41"/>
      <c r="E29" s="39" t="s">
        <v>6</v>
      </c>
      <c r="F29" s="40"/>
      <c r="G29" s="41"/>
      <c r="H29" s="39" t="s">
        <v>7</v>
      </c>
      <c r="I29" s="40"/>
      <c r="J29" s="41"/>
      <c r="K29" s="9"/>
      <c r="L29" s="10" t="s">
        <v>8</v>
      </c>
      <c r="M29" s="40" t="s">
        <v>9</v>
      </c>
      <c r="N29" s="40"/>
    </row>
    <row r="30" spans="1:14" ht="18.75">
      <c r="A30" s="42"/>
      <c r="B30" s="42"/>
      <c r="C30" s="42"/>
      <c r="D30" s="48"/>
      <c r="E30" s="44" t="s">
        <v>10</v>
      </c>
      <c r="F30" s="43"/>
      <c r="G30" s="45"/>
      <c r="H30" s="44" t="s">
        <v>11</v>
      </c>
      <c r="I30" s="43"/>
      <c r="J30" s="45"/>
      <c r="K30" s="12" t="s">
        <v>12</v>
      </c>
      <c r="L30" s="11" t="s">
        <v>13</v>
      </c>
      <c r="M30" s="42"/>
      <c r="N30" s="42"/>
    </row>
    <row r="31" spans="1:14" ht="18.75">
      <c r="A31" s="42"/>
      <c r="B31" s="42"/>
      <c r="C31" s="42"/>
      <c r="D31" s="48"/>
      <c r="E31" s="13" t="s">
        <v>14</v>
      </c>
      <c r="F31" s="14" t="s">
        <v>15</v>
      </c>
      <c r="G31" s="15" t="s">
        <v>16</v>
      </c>
      <c r="H31" s="13" t="s">
        <v>14</v>
      </c>
      <c r="I31" s="14" t="s">
        <v>15</v>
      </c>
      <c r="J31" s="16" t="s">
        <v>16</v>
      </c>
      <c r="K31" s="16" t="s">
        <v>17</v>
      </c>
      <c r="L31" s="16" t="s">
        <v>18</v>
      </c>
      <c r="M31" s="42"/>
      <c r="N31" s="42"/>
    </row>
    <row r="32" spans="1:14" ht="18.75">
      <c r="A32" s="43"/>
      <c r="B32" s="43"/>
      <c r="C32" s="43"/>
      <c r="D32" s="45"/>
      <c r="E32" s="19" t="s">
        <v>19</v>
      </c>
      <c r="F32" s="18" t="s">
        <v>20</v>
      </c>
      <c r="G32" s="17" t="s">
        <v>21</v>
      </c>
      <c r="H32" s="19" t="s">
        <v>19</v>
      </c>
      <c r="I32" s="18" t="s">
        <v>20</v>
      </c>
      <c r="J32" s="17" t="s">
        <v>21</v>
      </c>
      <c r="K32" s="17" t="s">
        <v>22</v>
      </c>
      <c r="L32" s="17" t="s">
        <v>23</v>
      </c>
      <c r="M32" s="43"/>
      <c r="N32" s="43"/>
    </row>
    <row r="33" spans="1:14" ht="19.5" customHeight="1">
      <c r="A33" s="33"/>
      <c r="B33" s="34" t="s">
        <v>57</v>
      </c>
      <c r="C33" s="34"/>
      <c r="D33" s="35"/>
      <c r="E33" s="36">
        <f>SUM(F33:G33)</f>
        <v>13930</v>
      </c>
      <c r="F33" s="23">
        <v>13149</v>
      </c>
      <c r="G33" s="22">
        <v>781</v>
      </c>
      <c r="H33" s="24">
        <v>0</v>
      </c>
      <c r="I33" s="24">
        <v>0</v>
      </c>
      <c r="J33" s="24">
        <v>0</v>
      </c>
      <c r="K33" s="23">
        <v>6364</v>
      </c>
      <c r="L33" s="23">
        <v>484</v>
      </c>
      <c r="M33" s="37"/>
      <c r="N33" s="21" t="s">
        <v>58</v>
      </c>
    </row>
    <row r="34" spans="1:14" ht="19.5" customHeight="1">
      <c r="A34" s="6"/>
      <c r="B34" s="34" t="s">
        <v>59</v>
      </c>
      <c r="C34" s="34"/>
      <c r="D34" s="35"/>
      <c r="E34" s="22">
        <f>SUM(F34:G34)</f>
        <v>169743</v>
      </c>
      <c r="F34" s="23">
        <v>165820</v>
      </c>
      <c r="G34" s="22">
        <v>3923</v>
      </c>
      <c r="H34" s="24">
        <v>0</v>
      </c>
      <c r="I34" s="24">
        <v>0</v>
      </c>
      <c r="J34" s="24">
        <v>0</v>
      </c>
      <c r="K34" s="23">
        <v>221867</v>
      </c>
      <c r="L34" s="23">
        <v>1338</v>
      </c>
      <c r="M34" s="27"/>
      <c r="N34" s="8" t="s">
        <v>60</v>
      </c>
    </row>
    <row r="35" spans="1:14" ht="19.5" customHeight="1">
      <c r="A35" s="6"/>
      <c r="B35" s="34" t="s">
        <v>61</v>
      </c>
      <c r="C35" s="34"/>
      <c r="D35" s="35"/>
      <c r="E35" s="22">
        <f aca="true" t="shared" si="1" ref="E35:E43">SUM(F35:G35)</f>
        <v>760</v>
      </c>
      <c r="F35" s="23">
        <v>711</v>
      </c>
      <c r="G35" s="22">
        <v>49</v>
      </c>
      <c r="H35" s="24">
        <v>0</v>
      </c>
      <c r="I35" s="24">
        <v>0</v>
      </c>
      <c r="J35" s="24">
        <v>0</v>
      </c>
      <c r="K35" s="23">
        <v>1110</v>
      </c>
      <c r="L35" s="23">
        <v>1561</v>
      </c>
      <c r="M35" s="27"/>
      <c r="N35" s="8" t="s">
        <v>62</v>
      </c>
    </row>
    <row r="36" spans="1:14" ht="19.5" customHeight="1">
      <c r="A36" s="6"/>
      <c r="B36" s="34" t="s">
        <v>63</v>
      </c>
      <c r="C36" s="34"/>
      <c r="D36" s="35"/>
      <c r="E36" s="22">
        <f t="shared" si="1"/>
        <v>30528</v>
      </c>
      <c r="F36" s="23">
        <v>20948</v>
      </c>
      <c r="G36" s="22">
        <v>9580</v>
      </c>
      <c r="H36" s="24">
        <v>0</v>
      </c>
      <c r="I36" s="24">
        <v>0</v>
      </c>
      <c r="J36" s="24">
        <v>0</v>
      </c>
      <c r="K36" s="23">
        <v>44033</v>
      </c>
      <c r="L36" s="23">
        <v>2102</v>
      </c>
      <c r="M36" s="27"/>
      <c r="N36" s="8" t="s">
        <v>64</v>
      </c>
    </row>
    <row r="37" spans="1:14" ht="19.5" customHeight="1">
      <c r="A37" s="6"/>
      <c r="B37" s="34" t="s">
        <v>65</v>
      </c>
      <c r="C37" s="34"/>
      <c r="D37" s="35"/>
      <c r="E37" s="22">
        <f t="shared" si="1"/>
        <v>6778</v>
      </c>
      <c r="F37" s="23">
        <v>6151</v>
      </c>
      <c r="G37" s="22">
        <v>627</v>
      </c>
      <c r="H37" s="24">
        <v>0</v>
      </c>
      <c r="I37" s="24">
        <v>0</v>
      </c>
      <c r="J37" s="24">
        <v>0</v>
      </c>
      <c r="K37" s="23">
        <v>14812</v>
      </c>
      <c r="L37" s="23">
        <v>2408</v>
      </c>
      <c r="M37" s="27"/>
      <c r="N37" s="8" t="s">
        <v>66</v>
      </c>
    </row>
    <row r="38" spans="1:14" ht="19.5" customHeight="1">
      <c r="A38" s="6"/>
      <c r="B38" s="34" t="s">
        <v>67</v>
      </c>
      <c r="C38" s="34"/>
      <c r="D38" s="35"/>
      <c r="E38" s="22">
        <f t="shared" si="1"/>
        <v>1435</v>
      </c>
      <c r="F38" s="23">
        <v>1239</v>
      </c>
      <c r="G38" s="22">
        <v>196</v>
      </c>
      <c r="H38" s="24">
        <v>0</v>
      </c>
      <c r="I38" s="24">
        <v>0</v>
      </c>
      <c r="J38" s="24">
        <v>0</v>
      </c>
      <c r="K38" s="23">
        <v>2291</v>
      </c>
      <c r="L38" s="23">
        <v>1849</v>
      </c>
      <c r="M38" s="27"/>
      <c r="N38" s="8" t="s">
        <v>68</v>
      </c>
    </row>
    <row r="39" spans="1:14" ht="19.5" customHeight="1">
      <c r="A39" s="6"/>
      <c r="B39" s="34" t="s">
        <v>69</v>
      </c>
      <c r="C39" s="34"/>
      <c r="D39" s="35"/>
      <c r="E39" s="22">
        <f t="shared" si="1"/>
        <v>6680</v>
      </c>
      <c r="F39" s="23">
        <v>4886</v>
      </c>
      <c r="G39" s="22">
        <v>1794</v>
      </c>
      <c r="H39" s="24">
        <v>0</v>
      </c>
      <c r="I39" s="24">
        <v>0</v>
      </c>
      <c r="J39" s="24">
        <v>0</v>
      </c>
      <c r="K39" s="23">
        <v>15640</v>
      </c>
      <c r="L39" s="23">
        <v>3201</v>
      </c>
      <c r="M39" s="27"/>
      <c r="N39" s="8" t="s">
        <v>70</v>
      </c>
    </row>
    <row r="40" spans="1:14" ht="19.5" customHeight="1">
      <c r="A40" s="6"/>
      <c r="B40" s="34" t="s">
        <v>71</v>
      </c>
      <c r="C40" s="34"/>
      <c r="D40" s="35"/>
      <c r="E40" s="22">
        <f t="shared" si="1"/>
        <v>1672</v>
      </c>
      <c r="F40" s="23">
        <v>1672</v>
      </c>
      <c r="G40" s="22" t="s">
        <v>33</v>
      </c>
      <c r="H40" s="24">
        <v>0</v>
      </c>
      <c r="I40" s="24">
        <v>0</v>
      </c>
      <c r="J40" s="24">
        <v>0</v>
      </c>
      <c r="K40" s="23">
        <v>5805</v>
      </c>
      <c r="L40" s="23">
        <v>3472</v>
      </c>
      <c r="M40" s="27"/>
      <c r="N40" s="8" t="s">
        <v>72</v>
      </c>
    </row>
    <row r="41" spans="1:14" ht="19.5" customHeight="1">
      <c r="A41" s="6"/>
      <c r="B41" s="53" t="s">
        <v>73</v>
      </c>
      <c r="C41" s="53"/>
      <c r="D41" s="54"/>
      <c r="E41" s="22">
        <f t="shared" si="1"/>
        <v>235959</v>
      </c>
      <c r="F41" s="23">
        <v>219161</v>
      </c>
      <c r="G41" s="22">
        <v>16798</v>
      </c>
      <c r="H41" s="24">
        <v>0</v>
      </c>
      <c r="I41" s="24">
        <v>0</v>
      </c>
      <c r="J41" s="24">
        <v>0</v>
      </c>
      <c r="K41" s="23">
        <v>255103</v>
      </c>
      <c r="L41" s="23">
        <v>1164</v>
      </c>
      <c r="M41" s="27"/>
      <c r="N41" s="8" t="s">
        <v>74</v>
      </c>
    </row>
    <row r="42" spans="1:14" ht="19.5" customHeight="1">
      <c r="A42" s="6"/>
      <c r="B42" s="53" t="s">
        <v>75</v>
      </c>
      <c r="C42" s="53"/>
      <c r="D42" s="54"/>
      <c r="E42" s="22">
        <f t="shared" si="1"/>
        <v>3737</v>
      </c>
      <c r="F42" s="23">
        <v>2535</v>
      </c>
      <c r="G42" s="22">
        <v>1202</v>
      </c>
      <c r="H42" s="24">
        <v>0</v>
      </c>
      <c r="I42" s="24">
        <v>0</v>
      </c>
      <c r="J42" s="24">
        <v>0</v>
      </c>
      <c r="K42" s="23">
        <v>4312</v>
      </c>
      <c r="L42" s="23">
        <v>1701</v>
      </c>
      <c r="M42" s="27"/>
      <c r="N42" s="8" t="s">
        <v>76</v>
      </c>
    </row>
    <row r="43" spans="1:14" ht="19.5" customHeight="1">
      <c r="A43" s="6"/>
      <c r="B43" s="53" t="s">
        <v>77</v>
      </c>
      <c r="C43" s="53"/>
      <c r="D43" s="54"/>
      <c r="E43" s="22">
        <f t="shared" si="1"/>
        <v>6442</v>
      </c>
      <c r="F43" s="23">
        <v>1324</v>
      </c>
      <c r="G43" s="22">
        <v>5118</v>
      </c>
      <c r="H43" s="24">
        <v>0</v>
      </c>
      <c r="I43" s="24">
        <v>0</v>
      </c>
      <c r="J43" s="24">
        <v>0</v>
      </c>
      <c r="K43" s="23">
        <v>2579</v>
      </c>
      <c r="L43" s="23">
        <v>1948</v>
      </c>
      <c r="M43" s="27"/>
      <c r="N43" s="8" t="s">
        <v>78</v>
      </c>
    </row>
    <row r="44" spans="1:14" ht="19.5" customHeight="1">
      <c r="A44" s="7"/>
      <c r="B44" s="55" t="s">
        <v>79</v>
      </c>
      <c r="C44" s="55"/>
      <c r="D44" s="56"/>
      <c r="E44" s="38" t="s">
        <v>33</v>
      </c>
      <c r="F44" s="38" t="s">
        <v>33</v>
      </c>
      <c r="G44" s="38" t="s">
        <v>33</v>
      </c>
      <c r="H44" s="30">
        <v>0</v>
      </c>
      <c r="I44" s="30">
        <v>0</v>
      </c>
      <c r="J44" s="30">
        <v>0</v>
      </c>
      <c r="K44" s="38" t="s">
        <v>33</v>
      </c>
      <c r="L44" s="38" t="s">
        <v>33</v>
      </c>
      <c r="M44" s="31"/>
      <c r="N44" s="7" t="s">
        <v>80</v>
      </c>
    </row>
    <row r="45" ht="24" customHeight="1">
      <c r="B45" s="8" t="s">
        <v>81</v>
      </c>
    </row>
    <row r="46" ht="18.75">
      <c r="B46" s="8" t="s">
        <v>82</v>
      </c>
    </row>
  </sheetData>
  <sheetProtection/>
  <mergeCells count="29">
    <mergeCell ref="B42:D42"/>
    <mergeCell ref="B43:D43"/>
    <mergeCell ref="B44:D44"/>
    <mergeCell ref="B20:D20"/>
    <mergeCell ref="B23:D23"/>
    <mergeCell ref="A29:D32"/>
    <mergeCell ref="E29:G29"/>
    <mergeCell ref="H29:J29"/>
    <mergeCell ref="B41:D41"/>
    <mergeCell ref="B11:D11"/>
    <mergeCell ref="B12:D12"/>
    <mergeCell ref="M29:N32"/>
    <mergeCell ref="E30:G30"/>
    <mergeCell ref="H30:J30"/>
    <mergeCell ref="B15:D15"/>
    <mergeCell ref="B16:D16"/>
    <mergeCell ref="B17:D17"/>
    <mergeCell ref="B18:D18"/>
    <mergeCell ref="B19:D19"/>
    <mergeCell ref="H5:J5"/>
    <mergeCell ref="M5:N8"/>
    <mergeCell ref="E6:G6"/>
    <mergeCell ref="H6:J6"/>
    <mergeCell ref="B13:D13"/>
    <mergeCell ref="B14:D14"/>
    <mergeCell ref="A5:D8"/>
    <mergeCell ref="E5:G5"/>
    <mergeCell ref="B9:D9"/>
    <mergeCell ref="B10:D10"/>
  </mergeCell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Nsochtburi</dc:creator>
  <cp:keywords/>
  <dc:description/>
  <cp:lastModifiedBy>nsochtburi9c5b</cp:lastModifiedBy>
  <dcterms:created xsi:type="dcterms:W3CDTF">2003-01-15T22:02:06Z</dcterms:created>
  <dcterms:modified xsi:type="dcterms:W3CDTF">2008-10-16T03:43:49Z</dcterms:modified>
  <cp:category/>
  <cp:version/>
  <cp:contentType/>
  <cp:contentStatus/>
</cp:coreProperties>
</file>