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8" activeTab="0"/>
  </bookViews>
  <sheets>
    <sheet name="T-9.1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<sst xmlns="http://schemas.openxmlformats.org/spreadsheetml/2006/main" count="59" uniqueCount="57">
  <si>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Total</t>
  </si>
  <si>
    <t>รวม</t>
  </si>
  <si>
    <t>District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</si>
  <si>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</si>
  <si>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</si>
  <si>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</si>
  <si>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</si>
  <si>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</si>
  <si>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</si>
  <si>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</si>
  <si>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</si>
  <si>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</si>
  <si>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</si>
  <si>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</si>
  <si>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</si>
  <si>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</si>
  <si>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</si>
  <si>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</si>
  <si>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</si>
  <si>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</si>
  <si>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</si>
  <si>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ปลาช่อน</t>
  </si>
  <si>
    <t>ปลาดุก</t>
  </si>
  <si>
    <t>ปลาหมอ</t>
  </si>
  <si>
    <t>ปลาตะเพียน</t>
  </si>
  <si>
    <t>ปลานิล</t>
  </si>
  <si>
    <t>ปลาไน</t>
  </si>
  <si>
    <t>ปลาไหล</t>
  </si>
  <si>
    <t>ปลาสลิด</t>
  </si>
  <si>
    <t>กุ้งก้ามกราม</t>
  </si>
  <si>
    <t>Shake head</t>
  </si>
  <si>
    <t>fish</t>
  </si>
  <si>
    <t>Catfish</t>
  </si>
  <si>
    <t>(Pla Duk)</t>
  </si>
  <si>
    <t>Climbing</t>
  </si>
  <si>
    <t>perch</t>
  </si>
  <si>
    <t>Local carp</t>
  </si>
  <si>
    <t>Tilapia</t>
  </si>
  <si>
    <t>(Pka nil)</t>
  </si>
  <si>
    <t>Common</t>
  </si>
  <si>
    <t>carp</t>
  </si>
  <si>
    <t>Swan</t>
  </si>
  <si>
    <t>peel</t>
  </si>
  <si>
    <t>Sepat</t>
  </si>
  <si>
    <t>siam</t>
  </si>
  <si>
    <t>Mscrobra</t>
  </si>
  <si>
    <t>cium</t>
  </si>
  <si>
    <t>Other</t>
  </si>
  <si>
    <t>อื่น ๆ</t>
  </si>
  <si>
    <t>(ตัน : Ton)</t>
  </si>
  <si>
    <t>เขาคิชฌกูฎ</t>
  </si>
  <si>
    <t xml:space="preserve"> Khao Khitchakut</t>
  </si>
  <si>
    <t>อำเภอ</t>
  </si>
  <si>
    <t xml:space="preserve">    ที่มา :   สำนักงานประมงจังหวัดจันทบุรี</t>
  </si>
  <si>
    <t>Source :  Chanthaburi, Provincial Fishery Office</t>
  </si>
  <si>
    <t>ตาราง        9.11   จำนวนสัตว์น้ำจืดที่จับได้ จำแนกตามชนิดของสัตว์น้ำจืด เป็นรายอำเภอ พ.ศ.2552</t>
  </si>
  <si>
    <t>TABLE    9.11   NUMBER OF CATCH IN FRESHWATER BY KIND OF FRESHWATER AND DISTRICT : 2009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</si>
</sst>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0\ \ \ "/>
    <numFmt numFmtId="202" formatCode="0.000\ \ \ "/>
    <numFmt numFmtId="203" formatCode="#,##0\ \ \ "/>
    <numFmt numFmtId="204" formatCode="#,##0.00\ \ \ \ \ \ "/>
    <numFmt numFmtId="205" formatCode="#,##0.00\ \ "/>
    <numFmt numFmtId="206" formatCode="#,##0\ \ \ \ \ \ "/>
    <numFmt numFmtId="207" formatCode="#,##0\ \ \ \ \ \ \ \ "/>
    <numFmt numFmtId="208" formatCode="#,##0.0"/>
    <numFmt numFmtId="209" formatCode="\-\ \ \ \ "/>
    <numFmt numFmtId="210" formatCode="#,##0.000"/>
    <numFmt numFmtId="211" formatCode="#,##0\ \ \ \ "/>
    <numFmt numFmtId="212" formatCode="#,##0\ \ "/>
    <numFmt numFmtId="213" formatCode="\-\ "/>
    <numFmt numFmtId="214" formatCode="\-\ \ \ "/>
    <numFmt numFmtId="215" formatCode="\-\ \ \ \ \ "/>
    <numFmt numFmtId="216" formatCode="#,##0\ \ \ \ \ "/>
    <numFmt numFmtId="217" formatCode="General\ \ "/>
    <numFmt numFmtId="218" formatCode="General\ \ \ \ "/>
    <numFmt numFmtId="219" formatCode="#,##0.00\ \ \ \ \ "/>
    <numFmt numFmtId="220" formatCode="General\ \ \ "/>
    <numFmt numFmtId="221" formatCode="General\ \ \ \ \ \ \ \ "/>
    <numFmt numFmtId="222" formatCode="General\ \ \ \ \ "/>
    <numFmt numFmtId="223" formatCode="\-\ \ \ \ \ \ "/>
    <numFmt numFmtId="224" formatCode="\-\ \ \ \ \ \ \ "/>
    <numFmt numFmtId="225" formatCode="\-\ \ "/>
    <numFmt numFmtId="226" formatCode="#,##0.0\ \ "/>
    <numFmt numFmtId="227" formatCode="\-\ \ \ \ \ \ \ \ \ "/>
    <numFmt numFmtId="228" formatCode="0\ \ \ \ \ \ \ \ \ \ \ \ "/>
    <numFmt numFmtId="229" formatCode="0\ \ \ "/>
  </numFmts>
  <fonts count="36">
    <font>
      <sz val="14"/>
      <name val="Cordia New"/>
      <family val="0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4" borderId="2" applyNumberFormat="0" applyAlignment="0" applyProtection="0"/>
    <xf numFmtId="0" fontId="28" fillId="0" borderId="3" applyNumberFormat="0" applyFill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2" borderId="5" applyNumberFormat="0" applyAlignment="0" applyProtection="0"/>
    <xf numFmtId="0" fontId="0" fillId="24" borderId="6" applyNumberFormat="0" applyFont="0" applyAlignment="0" applyProtection="0"/>
    <xf numFmtId="0" fontId="6" fillId="0" borderId="7" applyNumberFormat="0" applyFill="0" applyAlignment="0" applyProtection="0"/>
    <xf numFmtId="0" fontId="35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03" fontId="3" fillId="2" borderId="15" xfId="0" applyNumberFormat="1" applyFont="1" applyFill="1" applyBorder="1" applyAlignment="1">
      <alignment horizontal="right"/>
    </xf>
    <xf numFmtId="203" fontId="3" fillId="2" borderId="1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203" fontId="1" fillId="2" borderId="17" xfId="0" applyNumberFormat="1" applyFont="1" applyFill="1" applyBorder="1" applyAlignment="1">
      <alignment horizontal="right"/>
    </xf>
    <xf numFmtId="203" fontId="1" fillId="2" borderId="18" xfId="0" applyNumberFormat="1" applyFont="1" applyFill="1" applyBorder="1" applyAlignment="1">
      <alignment horizontal="right"/>
    </xf>
    <xf numFmtId="214" fontId="3" fillId="2" borderId="18" xfId="0" applyNumberFormat="1" applyFont="1" applyFill="1" applyBorder="1" applyAlignment="1">
      <alignment horizontal="right"/>
    </xf>
    <xf numFmtId="203" fontId="1" fillId="2" borderId="19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214" fontId="1" fillId="2" borderId="18" xfId="0" applyNumberFormat="1" applyFont="1" applyFill="1" applyBorder="1" applyAlignment="1">
      <alignment horizontal="right"/>
    </xf>
    <xf numFmtId="214" fontId="1" fillId="2" borderId="19" xfId="0" applyNumberFormat="1" applyFont="1" applyFill="1" applyBorder="1" applyAlignment="1">
      <alignment horizontal="right"/>
    </xf>
    <xf numFmtId="203" fontId="3" fillId="2" borderId="12" xfId="0" applyNumberFormat="1" applyFont="1" applyFill="1" applyBorder="1" applyAlignment="1">
      <alignment horizontal="right"/>
    </xf>
    <xf numFmtId="203" fontId="3" fillId="2" borderId="23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P17" sqref="P17"/>
    </sheetView>
  </sheetViews>
  <sheetFormatPr defaultColWidth="9.140625" defaultRowHeight="21.75"/>
  <cols>
    <col min="1" max="1" width="15.140625" style="30" customWidth="1"/>
    <col min="2" max="2" width="8.7109375" style="30" customWidth="1"/>
    <col min="3" max="3" width="9.28125" style="30" bestFit="1" customWidth="1"/>
    <col min="4" max="5" width="8.7109375" style="30" customWidth="1"/>
    <col min="6" max="6" width="10.00390625" style="30" bestFit="1" customWidth="1"/>
    <col min="7" max="10" width="8.7109375" style="30" customWidth="1"/>
    <col min="11" max="11" width="9.421875" style="30" bestFit="1" customWidth="1"/>
    <col min="12" max="12" width="8.7109375" style="30" customWidth="1"/>
    <col min="13" max="13" width="21.7109375" style="4" customWidth="1"/>
    <col min="14" max="14" width="14.7109375" style="4" customWidth="1"/>
    <col min="15" max="15" width="8.140625" style="4" customWidth="1"/>
    <col min="16" max="16384" width="9.140625" style="4" customWidth="1"/>
  </cols>
  <sheetData>
    <row r="1" spans="1:3" s="1" customFormat="1" ht="23.25" customHeight="1">
      <c r="A1" s="2" t="s">
        <v>55</v>
      </c>
      <c r="B1" s="3"/>
      <c r="C1" s="2"/>
    </row>
    <row r="2" spans="1:3" s="1" customFormat="1" ht="18.75" customHeight="1">
      <c r="A2" s="2" t="s">
        <v>56</v>
      </c>
      <c r="B2" s="3"/>
      <c r="C2" s="2"/>
    </row>
    <row r="3" spans="1:14" ht="15.75" customHeight="1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6" t="s">
        <v>49</v>
      </c>
      <c r="N3" s="7"/>
    </row>
    <row r="4" spans="1:14" s="11" customFormat="1" ht="21" customHeight="1">
      <c r="A4" s="39" t="s">
        <v>52</v>
      </c>
      <c r="B4" s="9"/>
      <c r="C4" s="32" t="s">
        <v>21</v>
      </c>
      <c r="D4" s="32" t="s">
        <v>22</v>
      </c>
      <c r="E4" s="32" t="s">
        <v>23</v>
      </c>
      <c r="F4" s="32" t="s">
        <v>24</v>
      </c>
      <c r="G4" s="32" t="s">
        <v>25</v>
      </c>
      <c r="H4" s="32" t="s">
        <v>26</v>
      </c>
      <c r="I4" s="32" t="s">
        <v>27</v>
      </c>
      <c r="J4" s="32" t="s">
        <v>28</v>
      </c>
      <c r="K4" s="32" t="s">
        <v>29</v>
      </c>
      <c r="L4" s="8"/>
      <c r="M4" s="42" t="s">
        <v>2</v>
      </c>
      <c r="N4" s="10"/>
    </row>
    <row r="5" spans="1:14" s="11" customFormat="1" ht="19.5" customHeight="1">
      <c r="A5" s="40"/>
      <c r="B5" s="12" t="s">
        <v>1</v>
      </c>
      <c r="C5" s="33" t="s">
        <v>30</v>
      </c>
      <c r="D5" s="33" t="s">
        <v>32</v>
      </c>
      <c r="E5" s="33" t="s">
        <v>34</v>
      </c>
      <c r="F5" s="33" t="s">
        <v>36</v>
      </c>
      <c r="G5" s="33" t="s">
        <v>37</v>
      </c>
      <c r="H5" s="33" t="s">
        <v>39</v>
      </c>
      <c r="I5" s="33" t="s">
        <v>41</v>
      </c>
      <c r="J5" s="33" t="s">
        <v>43</v>
      </c>
      <c r="K5" s="33" t="s">
        <v>45</v>
      </c>
      <c r="L5" s="31" t="s">
        <v>48</v>
      </c>
      <c r="M5" s="43"/>
      <c r="N5" s="10"/>
    </row>
    <row r="6" spans="1:14" s="11" customFormat="1" ht="18" customHeight="1">
      <c r="A6" s="40"/>
      <c r="B6" s="12" t="s">
        <v>0</v>
      </c>
      <c r="C6" s="33" t="s">
        <v>31</v>
      </c>
      <c r="D6" s="33" t="s">
        <v>33</v>
      </c>
      <c r="E6" s="33" t="s">
        <v>35</v>
      </c>
      <c r="F6" s="33"/>
      <c r="G6" s="33" t="s">
        <v>38</v>
      </c>
      <c r="H6" s="33" t="s">
        <v>40</v>
      </c>
      <c r="I6" s="33" t="s">
        <v>42</v>
      </c>
      <c r="J6" s="33" t="s">
        <v>44</v>
      </c>
      <c r="K6" s="33" t="s">
        <v>46</v>
      </c>
      <c r="L6" s="31" t="s">
        <v>47</v>
      </c>
      <c r="M6" s="43"/>
      <c r="N6" s="10"/>
    </row>
    <row r="7" spans="1:14" s="15" customFormat="1" ht="16.5" customHeight="1">
      <c r="A7" s="41"/>
      <c r="B7" s="14"/>
      <c r="C7" s="34"/>
      <c r="D7" s="34"/>
      <c r="E7" s="34"/>
      <c r="F7" s="34"/>
      <c r="G7" s="34"/>
      <c r="H7" s="34"/>
      <c r="I7" s="34"/>
      <c r="J7" s="34"/>
      <c r="K7" s="34"/>
      <c r="L7" s="13"/>
      <c r="M7" s="44"/>
      <c r="N7" s="10"/>
    </row>
    <row r="8" spans="1:13" s="15" customFormat="1" ht="21.75" customHeight="1">
      <c r="A8" s="16" t="s">
        <v>1</v>
      </c>
      <c r="B8" s="37">
        <f>SUM(B9:B18)</f>
        <v>326675</v>
      </c>
      <c r="C8" s="17">
        <f aca="true" t="shared" si="0" ref="C8:L8">SUM(C9:C18)</f>
        <v>33370</v>
      </c>
      <c r="D8" s="17">
        <f t="shared" si="0"/>
        <v>77850</v>
      </c>
      <c r="E8" s="17">
        <f t="shared" si="0"/>
        <v>12990</v>
      </c>
      <c r="F8" s="17">
        <f t="shared" si="0"/>
        <v>31330</v>
      </c>
      <c r="G8" s="17">
        <f t="shared" si="0"/>
        <v>137900</v>
      </c>
      <c r="H8" s="17">
        <f t="shared" si="0"/>
        <v>9250</v>
      </c>
      <c r="I8" s="17">
        <f t="shared" si="0"/>
        <v>5400</v>
      </c>
      <c r="J8" s="17">
        <f t="shared" si="0"/>
        <v>5050</v>
      </c>
      <c r="K8" s="38">
        <f t="shared" si="0"/>
        <v>6700</v>
      </c>
      <c r="L8" s="18">
        <f t="shared" si="0"/>
        <v>6835</v>
      </c>
      <c r="M8" s="16" t="s">
        <v>0</v>
      </c>
    </row>
    <row r="9" spans="1:13" s="11" customFormat="1" ht="21.75" customHeight="1">
      <c r="A9" s="19" t="s">
        <v>3</v>
      </c>
      <c r="B9" s="20">
        <v>25350</v>
      </c>
      <c r="C9" s="21">
        <v>3200</v>
      </c>
      <c r="D9" s="21">
        <v>8500</v>
      </c>
      <c r="E9" s="21">
        <v>1000</v>
      </c>
      <c r="F9" s="21">
        <v>400</v>
      </c>
      <c r="G9" s="21">
        <v>9500</v>
      </c>
      <c r="H9" s="21">
        <v>500</v>
      </c>
      <c r="I9" s="21">
        <v>200</v>
      </c>
      <c r="J9" s="21">
        <v>300</v>
      </c>
      <c r="K9" s="21">
        <v>1300</v>
      </c>
      <c r="L9" s="23">
        <v>450</v>
      </c>
      <c r="M9" s="24" t="s">
        <v>4</v>
      </c>
    </row>
    <row r="10" spans="1:13" s="11" customFormat="1" ht="21.75" customHeight="1">
      <c r="A10" s="19" t="s">
        <v>5</v>
      </c>
      <c r="B10" s="20">
        <v>41735</v>
      </c>
      <c r="C10" s="21">
        <v>4350</v>
      </c>
      <c r="D10" s="21">
        <v>12000</v>
      </c>
      <c r="E10" s="21">
        <v>2000</v>
      </c>
      <c r="F10" s="21">
        <v>3500</v>
      </c>
      <c r="G10" s="21">
        <v>15000</v>
      </c>
      <c r="H10" s="21">
        <v>600</v>
      </c>
      <c r="I10" s="21">
        <v>900</v>
      </c>
      <c r="J10" s="21">
        <v>1300</v>
      </c>
      <c r="K10" s="21">
        <v>1500</v>
      </c>
      <c r="L10" s="23">
        <v>585</v>
      </c>
      <c r="M10" s="24" t="s">
        <v>6</v>
      </c>
    </row>
    <row r="11" spans="1:13" s="11" customFormat="1" ht="21.75" customHeight="1">
      <c r="A11" s="19" t="s">
        <v>7</v>
      </c>
      <c r="B11" s="20">
        <v>39970</v>
      </c>
      <c r="C11" s="21">
        <v>3320</v>
      </c>
      <c r="D11" s="21">
        <v>11000</v>
      </c>
      <c r="E11" s="21">
        <v>1700</v>
      </c>
      <c r="F11" s="21">
        <v>6700</v>
      </c>
      <c r="G11" s="21">
        <v>12500</v>
      </c>
      <c r="H11" s="21">
        <v>3000</v>
      </c>
      <c r="I11" s="21">
        <v>700</v>
      </c>
      <c r="J11" s="21">
        <v>500</v>
      </c>
      <c r="K11" s="21">
        <v>300</v>
      </c>
      <c r="L11" s="23">
        <v>250</v>
      </c>
      <c r="M11" s="24" t="s">
        <v>8</v>
      </c>
    </row>
    <row r="12" spans="1:13" s="11" customFormat="1" ht="21.75" customHeight="1">
      <c r="A12" s="19" t="s">
        <v>9</v>
      </c>
      <c r="B12" s="20">
        <v>20400</v>
      </c>
      <c r="C12" s="21">
        <v>1500</v>
      </c>
      <c r="D12" s="21">
        <v>5300</v>
      </c>
      <c r="E12" s="21">
        <v>900</v>
      </c>
      <c r="F12" s="21">
        <v>1250</v>
      </c>
      <c r="G12" s="21">
        <v>9700</v>
      </c>
      <c r="H12" s="21">
        <v>300</v>
      </c>
      <c r="I12" s="21">
        <v>800</v>
      </c>
      <c r="J12" s="35">
        <v>0</v>
      </c>
      <c r="K12" s="21">
        <v>300</v>
      </c>
      <c r="L12" s="23">
        <v>350</v>
      </c>
      <c r="M12" s="24" t="s">
        <v>10</v>
      </c>
    </row>
    <row r="13" spans="1:13" s="11" customFormat="1" ht="21.75" customHeight="1">
      <c r="A13" s="19" t="s">
        <v>11</v>
      </c>
      <c r="B13" s="20">
        <v>59850</v>
      </c>
      <c r="C13" s="21">
        <v>2300</v>
      </c>
      <c r="D13" s="21">
        <v>7550</v>
      </c>
      <c r="E13" s="21">
        <v>1700</v>
      </c>
      <c r="F13" s="21">
        <v>1950</v>
      </c>
      <c r="G13" s="21">
        <v>41500</v>
      </c>
      <c r="H13" s="21">
        <v>1000</v>
      </c>
      <c r="I13" s="21">
        <v>900</v>
      </c>
      <c r="J13" s="21">
        <v>700</v>
      </c>
      <c r="K13" s="21">
        <v>1500</v>
      </c>
      <c r="L13" s="23">
        <v>750</v>
      </c>
      <c r="M13" s="24" t="s">
        <v>12</v>
      </c>
    </row>
    <row r="14" spans="1:13" s="11" customFormat="1" ht="21.75" customHeight="1">
      <c r="A14" s="19" t="s">
        <v>13</v>
      </c>
      <c r="B14" s="20">
        <v>12130</v>
      </c>
      <c r="C14" s="21">
        <v>1700</v>
      </c>
      <c r="D14" s="21">
        <v>1500</v>
      </c>
      <c r="E14" s="21">
        <v>1500</v>
      </c>
      <c r="F14" s="21">
        <v>930</v>
      </c>
      <c r="G14" s="21">
        <v>5750</v>
      </c>
      <c r="H14" s="21">
        <v>300</v>
      </c>
      <c r="I14" s="21">
        <v>200</v>
      </c>
      <c r="J14" s="21">
        <v>250</v>
      </c>
      <c r="K14" s="35">
        <v>0</v>
      </c>
      <c r="L14" s="36">
        <v>0</v>
      </c>
      <c r="M14" s="24" t="s">
        <v>14</v>
      </c>
    </row>
    <row r="15" spans="1:13" s="11" customFormat="1" ht="21.75" customHeight="1">
      <c r="A15" s="19" t="s">
        <v>15</v>
      </c>
      <c r="B15" s="20">
        <v>9250</v>
      </c>
      <c r="C15" s="21">
        <v>2300</v>
      </c>
      <c r="D15" s="21">
        <v>1600</v>
      </c>
      <c r="E15" s="21">
        <v>700</v>
      </c>
      <c r="F15" s="21">
        <v>900</v>
      </c>
      <c r="G15" s="21">
        <v>2500</v>
      </c>
      <c r="H15" s="21">
        <v>300</v>
      </c>
      <c r="I15" s="21">
        <v>200</v>
      </c>
      <c r="J15" s="35">
        <v>0</v>
      </c>
      <c r="K15" s="35">
        <v>0</v>
      </c>
      <c r="L15" s="23">
        <v>750</v>
      </c>
      <c r="M15" s="24" t="s">
        <v>16</v>
      </c>
    </row>
    <row r="16" spans="1:13" s="11" customFormat="1" ht="21.75" customHeight="1">
      <c r="A16" s="19" t="s">
        <v>17</v>
      </c>
      <c r="B16" s="20">
        <v>19050</v>
      </c>
      <c r="C16" s="21">
        <v>1500</v>
      </c>
      <c r="D16" s="21">
        <v>1900</v>
      </c>
      <c r="E16" s="21">
        <v>1200</v>
      </c>
      <c r="F16" s="21">
        <v>700</v>
      </c>
      <c r="G16" s="21">
        <v>11150</v>
      </c>
      <c r="H16" s="21">
        <v>800</v>
      </c>
      <c r="I16" s="21">
        <v>300</v>
      </c>
      <c r="J16" s="35">
        <v>0</v>
      </c>
      <c r="K16" s="35">
        <v>0</v>
      </c>
      <c r="L16" s="23">
        <v>1500</v>
      </c>
      <c r="M16" s="24" t="s">
        <v>18</v>
      </c>
    </row>
    <row r="17" spans="1:13" s="11" customFormat="1" ht="21.75" customHeight="1">
      <c r="A17" s="19" t="s">
        <v>19</v>
      </c>
      <c r="B17" s="20">
        <v>84250</v>
      </c>
      <c r="C17" s="21">
        <v>11500</v>
      </c>
      <c r="D17" s="21">
        <v>25000</v>
      </c>
      <c r="E17" s="21">
        <v>1500</v>
      </c>
      <c r="F17" s="21">
        <v>13500</v>
      </c>
      <c r="G17" s="21">
        <v>26750</v>
      </c>
      <c r="H17" s="21">
        <v>1500</v>
      </c>
      <c r="I17" s="21">
        <v>500</v>
      </c>
      <c r="J17" s="21">
        <v>2000</v>
      </c>
      <c r="K17" s="21">
        <v>1300</v>
      </c>
      <c r="L17" s="23">
        <v>700</v>
      </c>
      <c r="M17" s="24" t="s">
        <v>20</v>
      </c>
    </row>
    <row r="18" spans="1:13" s="11" customFormat="1" ht="21.75" customHeight="1">
      <c r="A18" s="19" t="s">
        <v>50</v>
      </c>
      <c r="B18" s="20">
        <v>14690</v>
      </c>
      <c r="C18" s="21">
        <v>1700</v>
      </c>
      <c r="D18" s="21">
        <v>3500</v>
      </c>
      <c r="E18" s="21">
        <v>790</v>
      </c>
      <c r="F18" s="21">
        <v>1500</v>
      </c>
      <c r="G18" s="21">
        <v>3550</v>
      </c>
      <c r="H18" s="21">
        <v>950</v>
      </c>
      <c r="I18" s="21">
        <v>700</v>
      </c>
      <c r="J18" s="22">
        <f>-J19</f>
        <v>0</v>
      </c>
      <c r="K18" s="21">
        <v>500</v>
      </c>
      <c r="L18" s="23">
        <v>1500</v>
      </c>
      <c r="M18" s="24" t="s">
        <v>51</v>
      </c>
    </row>
    <row r="19" spans="1:13" s="11" customFormat="1" ht="21.75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5"/>
    </row>
    <row r="20" spans="2:12" s="11" customFormat="1" ht="9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3.25" customHeight="1">
      <c r="A21" s="30" t="s">
        <v>53</v>
      </c>
      <c r="M21" s="30"/>
    </row>
    <row r="22" spans="1:12" ht="18.75">
      <c r="A22" s="30" t="s">
        <v>54</v>
      </c>
      <c r="B22" s="4"/>
      <c r="C22" s="4"/>
      <c r="D22" s="4"/>
      <c r="E22" s="4"/>
      <c r="F22" s="4"/>
      <c r="G22" s="4"/>
      <c r="L22" s="4"/>
    </row>
  </sheetData>
  <sheetProtection/>
  <mergeCells count="2">
    <mergeCell ref="A4:A7"/>
    <mergeCell ref="M4:M7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2010-06-04T21:55:04Z</cp:lastPrinted>
  <dcterms:created xsi:type="dcterms:W3CDTF">2004-08-20T21:28:46Z</dcterms:created>
  <dcterms:modified xsi:type="dcterms:W3CDTF">2010-06-29T04:44:07Z</dcterms:modified>
  <cp:category/>
  <cp:version/>
  <cp:contentType/>
  <cp:contentStatus/>
</cp:coreProperties>
</file>