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21015" windowHeight="9975"/>
  </bookViews>
  <sheets>
    <sheet name="T-14.2 ใหม่" sheetId="1" r:id="rId1"/>
  </sheets>
  <calcPr calcId="124519"/>
</workbook>
</file>

<file path=xl/calcChain.xml><?xml version="1.0" encoding="utf-8"?>
<calcChain xmlns="http://schemas.openxmlformats.org/spreadsheetml/2006/main">
  <c r="I44" i="1"/>
  <c r="I43"/>
  <c r="I42"/>
  <c r="I40"/>
  <c r="I39"/>
  <c r="I38"/>
  <c r="I37"/>
  <c r="I36"/>
  <c r="I35"/>
  <c r="I25"/>
  <c r="I24"/>
  <c r="I23"/>
  <c r="I21"/>
  <c r="I20"/>
  <c r="I19"/>
  <c r="I18"/>
  <c r="I17"/>
  <c r="I16"/>
  <c r="I15"/>
  <c r="I14"/>
  <c r="I13"/>
  <c r="I12"/>
  <c r="I11"/>
  <c r="I10"/>
  <c r="F8"/>
</calcChain>
</file>

<file path=xl/sharedStrings.xml><?xml version="1.0" encoding="utf-8"?>
<sst xmlns="http://schemas.openxmlformats.org/spreadsheetml/2006/main" count="96" uniqueCount="53">
  <si>
    <t xml:space="preserve">ตาราง   </t>
  </si>
  <si>
    <t>สถิติการท่องเที่ยวของจังหวัดอุบลราชธานี   พ.ศ. 2551 - 2553</t>
  </si>
  <si>
    <t xml:space="preserve">TABLE </t>
  </si>
  <si>
    <t xml:space="preserve"> UBON RATCHATHANI  TOURISM STATISTICS: 2008 - 2010</t>
  </si>
  <si>
    <t>รายการ</t>
  </si>
  <si>
    <t>อัตราการเปลี่ยนแปลง (%)</t>
  </si>
  <si>
    <t>Item</t>
  </si>
  <si>
    <t xml:space="preserve"> Percent change</t>
  </si>
  <si>
    <t>(2008)</t>
  </si>
  <si>
    <t>(2009)</t>
  </si>
  <si>
    <t>(2010)</t>
  </si>
  <si>
    <t>2552  (2009)</t>
  </si>
  <si>
    <t>2553  (2010)</t>
  </si>
  <si>
    <t>จำนวนสถานพักแรม (แห่ง)</t>
  </si>
  <si>
    <t>-</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</si>
  <si>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</si>
  <si>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</si>
  <si>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</si>
  <si>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</si>
  <si>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</si>
  <si>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</si>
  <si>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</si>
  <si>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</si>
  <si>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</si>
  <si>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vertAlign val="superscript"/>
        <sz val="13"/>
        <rFont val="AngsanaUPC"/>
        <family val="1"/>
        <charset val="222"/>
      </rPr>
      <t>1/</t>
    </r>
  </si>
  <si>
    <r>
      <t xml:space="preserve">Number of tourists </t>
    </r>
    <r>
      <rPr>
        <vertAlign val="superscript"/>
        <sz val="13"/>
        <rFont val="AngsanaUPC"/>
        <family val="1"/>
        <charset val="222"/>
      </rPr>
      <t>1/</t>
    </r>
  </si>
  <si>
    <r>
      <t>จำนวนนักทัศนาจร</t>
    </r>
    <r>
      <rPr>
        <vertAlign val="superscript"/>
        <sz val="13"/>
        <rFont val="AngsanaUPC"/>
        <family val="1"/>
        <charset val="222"/>
      </rPr>
      <t>2/</t>
    </r>
  </si>
  <si>
    <r>
      <t xml:space="preserve">Number of excursionists </t>
    </r>
    <r>
      <rPr>
        <vertAlign val="superscript"/>
        <sz val="13"/>
        <rFont val="AngsanaUPC"/>
        <family val="1"/>
        <charset val="222"/>
      </rPr>
      <t>2/</t>
    </r>
  </si>
  <si>
    <t>ระยะเวลาพำนักเฉลี่ยของนักท่องเที่ยว (วัน)</t>
  </si>
  <si>
    <t>Average length of stay (Day)</t>
  </si>
  <si>
    <r>
      <t>ค่าใช้จ่ายเฉลี่ย (บาท/คน/วัน)</t>
    </r>
    <r>
      <rPr>
        <vertAlign val="superscript"/>
        <sz val="13"/>
        <rFont val="AngsanaUPC"/>
        <family val="1"/>
      </rPr>
      <t>3/</t>
    </r>
  </si>
  <si>
    <r>
      <t>Average expenditure (Baht/Person/Day)</t>
    </r>
    <r>
      <rPr>
        <vertAlign val="superscript"/>
        <sz val="13"/>
        <rFont val="AngsanaUPC"/>
        <family val="1"/>
      </rPr>
      <t>3/</t>
    </r>
  </si>
  <si>
    <t>ผู้เยี่ยมเยือน</t>
  </si>
  <si>
    <t>Visitors</t>
  </si>
  <si>
    <t>สถิติการท่องเที่ยวของจังหวัดอุบลราชธานี   พ.ศ. 2551 - 2553  (ต่อ)</t>
  </si>
  <si>
    <t xml:space="preserve"> UBON RATCHATHANI  TOURISM STATISTICS: 2008 - 2010  (Conted.)</t>
  </si>
  <si>
    <t>นักท่องเที่ยว</t>
  </si>
  <si>
    <t>Tourists</t>
  </si>
  <si>
    <t>นักทัศนาจร</t>
  </si>
  <si>
    <t>Excursionists</t>
  </si>
  <si>
    <r>
      <t>รายได้จากการท่องเที่ยว (ล้านบาท)</t>
    </r>
    <r>
      <rPr>
        <vertAlign val="superscript"/>
        <sz val="13"/>
        <rFont val="AngsanaUPC"/>
        <family val="1"/>
      </rPr>
      <t>3/</t>
    </r>
  </si>
  <si>
    <r>
      <t>Revenue (Million baht)</t>
    </r>
    <r>
      <rPr>
        <vertAlign val="superscript"/>
        <sz val="13"/>
        <rFont val="AngsanaUPC"/>
        <family val="1"/>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</si>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</sst>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numFmts count="1">
    <numFmt numFmtId="187" formatCode="0.0"/>
  </numFmts>
  <fonts count="11">
    <font>
      <sz val="14"/>
      <name val="Cordia New"/>
      <charset val="222"/>
    </font>
    <font>
      <b/>
      <sz val="14"/>
      <name val="AngsanaUPC"/>
      <family val="1"/>
      <charset val="222"/>
    </font>
    <font>
      <b/>
      <sz val="13"/>
      <name val="AngsanaUPC"/>
      <family val="1"/>
      <charset val="222"/>
    </font>
    <font>
      <sz val="14"/>
      <name val="AngsanaUPC"/>
      <family val="1"/>
      <charset val="222"/>
    </font>
    <font>
      <sz val="13"/>
      <name val="AngsanaUPC"/>
      <family val="1"/>
      <charset val="222"/>
    </font>
    <font>
      <sz val="13"/>
      <name val="Cordia New"/>
      <family val="2"/>
    </font>
    <font>
      <sz val="13"/>
      <name val="AngsanaUPC"/>
      <family val="1"/>
    </font>
    <font>
      <vertAlign val="superscript"/>
      <sz val="13"/>
      <name val="AngsanaUPC"/>
      <family val="1"/>
      <charset val="222"/>
    </font>
    <font>
      <sz val="16"/>
      <name val="AngsanaUPC"/>
      <family val="1"/>
    </font>
    <font>
      <vertAlign val="superscript"/>
      <sz val="13"/>
      <name val="AngsanaUPC"/>
      <family val="1"/>
    </font>
    <font>
      <sz val="11"/>
      <color indexed="8"/>
      <name val="Tahoma"/>
      <family val="2"/>
      <charset val="222"/>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3">
    <xf numFmtId="0" fontId="0" fillId="0" borderId="0"/>
    <xf numFmtId="0" fontId="8" fillId="0" borderId="0"/>
    <xf numFmtId="0" fontId="10" fillId="0" borderId="0"/>
  </cellStyleXfs>
  <cellXfs count="78">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center" vertical="center" shrinkToFit="1"/>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4" fillId="0" borderId="9" xfId="0" applyFont="1" applyBorder="1" applyAlignment="1">
      <alignment horizont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5"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3" fontId="6" fillId="0" borderId="6" xfId="0" applyNumberFormat="1" applyFont="1" applyBorder="1"/>
    <xf numFmtId="3" fontId="4" fillId="0" borderId="6" xfId="0" applyNumberFormat="1" applyFont="1" applyBorder="1"/>
    <xf numFmtId="4" fontId="4" fillId="0" borderId="6" xfId="0" applyNumberFormat="1" applyFont="1" applyBorder="1" applyAlignment="1">
      <alignment horizontal="right"/>
    </xf>
    <xf numFmtId="4" fontId="4" fillId="0" borderId="6" xfId="0" applyNumberFormat="1" applyFont="1" applyBorder="1"/>
    <xf numFmtId="0" fontId="4" fillId="0" borderId="9" xfId="0" applyFont="1" applyBorder="1"/>
    <xf numFmtId="0" fontId="4" fillId="0" borderId="12" xfId="0" applyFont="1" applyBorder="1" applyAlignment="1">
      <alignment horizontal="left"/>
    </xf>
    <xf numFmtId="0" fontId="2" fillId="0" borderId="12" xfId="0" applyFont="1" applyBorder="1" applyAlignment="1">
      <alignment horizontal="center"/>
    </xf>
    <xf numFmtId="0" fontId="2" fillId="0" borderId="13" xfId="0" applyFont="1" applyBorder="1" applyAlignment="1">
      <alignment horizontal="center"/>
    </xf>
    <xf numFmtId="3" fontId="6" fillId="0" borderId="14" xfId="0" applyNumberFormat="1" applyFont="1" applyBorder="1"/>
    <xf numFmtId="3" fontId="4" fillId="0" borderId="14" xfId="0" applyNumberFormat="1" applyFont="1" applyBorder="1"/>
    <xf numFmtId="4" fontId="4" fillId="0" borderId="14" xfId="0" applyNumberFormat="1" applyFont="1" applyBorder="1" applyAlignment="1">
      <alignment horizontal="right"/>
    </xf>
    <xf numFmtId="4" fontId="4" fillId="0" borderId="14" xfId="0" applyNumberFormat="1" applyFont="1" applyBorder="1"/>
    <xf numFmtId="0" fontId="4" fillId="0" borderId="15" xfId="0" applyFont="1" applyBorder="1"/>
    <xf numFmtId="3" fontId="6" fillId="0" borderId="14" xfId="0" applyNumberFormat="1" applyFont="1" applyBorder="1" applyAlignment="1">
      <alignment horizontal="right"/>
    </xf>
    <xf numFmtId="0" fontId="4" fillId="0" borderId="12" xfId="0" applyFont="1" applyBorder="1" applyAlignment="1">
      <alignment horizontal="center"/>
    </xf>
    <xf numFmtId="0" fontId="4" fillId="0" borderId="12" xfId="0" applyFont="1" applyBorder="1"/>
    <xf numFmtId="0" fontId="4" fillId="0" borderId="13" xfId="0" applyFont="1" applyBorder="1" applyAlignment="1">
      <alignment horizontal="center"/>
    </xf>
    <xf numFmtId="0" fontId="4" fillId="0" borderId="13" xfId="0" applyFont="1" applyBorder="1"/>
    <xf numFmtId="4" fontId="6" fillId="0" borderId="14" xfId="1" quotePrefix="1" applyNumberFormat="1" applyFont="1" applyBorder="1" applyAlignment="1">
      <alignment horizontal="right" vertical="center"/>
    </xf>
    <xf numFmtId="4" fontId="6" fillId="0" borderId="0" xfId="1" quotePrefix="1" applyNumberFormat="1" applyFont="1" applyBorder="1" applyAlignment="1">
      <alignment horizontal="right" vertical="center"/>
    </xf>
    <xf numFmtId="3" fontId="4" fillId="0" borderId="0" xfId="0" applyNumberFormat="1" applyFont="1" applyBorder="1"/>
    <xf numFmtId="4" fontId="4" fillId="0" borderId="0" xfId="0" applyNumberFormat="1" applyFont="1" applyBorder="1"/>
    <xf numFmtId="0" fontId="4" fillId="0" borderId="16" xfId="0" applyFont="1" applyBorder="1"/>
    <xf numFmtId="0" fontId="4" fillId="0" borderId="17" xfId="0" applyFont="1" applyBorder="1"/>
    <xf numFmtId="4" fontId="6" fillId="0" borderId="18" xfId="1" applyNumberFormat="1" applyFont="1" applyBorder="1" applyAlignment="1">
      <alignment horizontal="right" vertical="center"/>
    </xf>
    <xf numFmtId="3" fontId="4" fillId="0" borderId="18" xfId="0" applyNumberFormat="1" applyFont="1" applyBorder="1"/>
    <xf numFmtId="4" fontId="4" fillId="0" borderId="18" xfId="0" applyNumberFormat="1" applyFont="1" applyBorder="1"/>
    <xf numFmtId="0" fontId="4" fillId="0" borderId="19" xfId="0" applyFont="1" applyBorder="1"/>
    <xf numFmtId="0" fontId="4" fillId="0" borderId="16" xfId="0" applyFont="1" applyBorder="1" applyAlignment="1">
      <alignment horizontal="left"/>
    </xf>
    <xf numFmtId="4" fontId="6" fillId="0" borderId="14" xfId="0" applyNumberFormat="1" applyFont="1" applyBorder="1" applyAlignment="1">
      <alignment horizontal="right"/>
    </xf>
    <xf numFmtId="0" fontId="4" fillId="0" borderId="5" xfId="0" applyFont="1" applyBorder="1"/>
    <xf numFmtId="4" fontId="6" fillId="0" borderId="6" xfId="0" applyNumberFormat="1" applyFont="1" applyBorder="1" applyAlignment="1">
      <alignment horizontal="right"/>
    </xf>
    <xf numFmtId="0" fontId="4" fillId="0" borderId="10" xfId="0" applyFont="1" applyBorder="1"/>
    <xf numFmtId="0" fontId="4" fillId="0" borderId="8" xfId="0" applyFont="1" applyBorder="1"/>
    <xf numFmtId="4" fontId="4" fillId="0" borderId="11" xfId="0" applyNumberFormat="1" applyFont="1" applyBorder="1"/>
    <xf numFmtId="0" fontId="4" fillId="0" borderId="7" xfId="0" applyFont="1" applyBorder="1"/>
    <xf numFmtId="0" fontId="4" fillId="0" borderId="10"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Alignment="1">
      <alignment wrapText="1"/>
    </xf>
    <xf numFmtId="0" fontId="3" fillId="0" borderId="0" xfId="0" applyFont="1" applyAlignment="1">
      <alignment horizontal="left"/>
    </xf>
  </cellXfs>
  <cellStyles count="3">
    <cellStyle name="Normal" xfId="0" builtinId="0"/>
    <cellStyle name="Normal 2" xfId="2"/>
    <cellStyle name="ปกติ_F-C-Rai47-Q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51</xdr:row>
      <xdr:rowOff>133350</xdr:rowOff>
    </xdr:from>
    <xdr:to>
      <xdr:col>16</xdr:col>
      <xdr:colOff>28575</xdr:colOff>
      <xdr:row>52</xdr:row>
      <xdr:rowOff>228600</xdr:rowOff>
    </xdr:to>
    <xdr:sp macro="" textlink="">
      <xdr:nvSpPr>
        <xdr:cNvPr id="2" name="Text Box 3"/>
        <xdr:cNvSpPr txBox="1">
          <a:spLocks noChangeArrowheads="1"/>
        </xdr:cNvSpPr>
      </xdr:nvSpPr>
      <xdr:spPr bwMode="auto">
        <a:xfrm>
          <a:off x="10506075" y="132969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3" name="Text Box 4"/>
        <xdr:cNvSpPr txBox="1">
          <a:spLocks noChangeArrowheads="1"/>
        </xdr:cNvSpPr>
      </xdr:nvSpPr>
      <xdr:spPr bwMode="auto">
        <a:xfrm>
          <a:off x="10496550" y="132683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24</xdr:row>
      <xdr:rowOff>181070</xdr:rowOff>
    </xdr:to>
    <xdr:sp macro="" textlink="">
      <xdr:nvSpPr>
        <xdr:cNvPr id="4" name="Text Box 3"/>
        <xdr:cNvSpPr txBox="1">
          <a:spLocks noChangeArrowheads="1"/>
        </xdr:cNvSpPr>
      </xdr:nvSpPr>
      <xdr:spPr bwMode="auto">
        <a:xfrm>
          <a:off x="10525125" y="61151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24</xdr:row>
      <xdr:rowOff>171545</xdr:rowOff>
    </xdr:to>
    <xdr:sp macro="" textlink="">
      <xdr:nvSpPr>
        <xdr:cNvPr id="5" name="Text Box 4"/>
        <xdr:cNvSpPr txBox="1">
          <a:spLocks noChangeArrowheads="1"/>
        </xdr:cNvSpPr>
      </xdr:nvSpPr>
      <xdr:spPr bwMode="auto">
        <a:xfrm>
          <a:off x="10515600" y="60865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0</xdr:colOff>
      <xdr:row>0</xdr:row>
      <xdr:rowOff>0</xdr:rowOff>
    </xdr:from>
    <xdr:to>
      <xdr:col>17</xdr:col>
      <xdr:colOff>19050</xdr:colOff>
      <xdr:row>27</xdr:row>
      <xdr:rowOff>257175</xdr:rowOff>
    </xdr:to>
    <xdr:grpSp>
      <xdr:nvGrpSpPr>
        <xdr:cNvPr id="6" name="Group 14"/>
        <xdr:cNvGrpSpPr>
          <a:grpSpLocks/>
        </xdr:cNvGrpSpPr>
      </xdr:nvGrpSpPr>
      <xdr:grpSpPr bwMode="auto">
        <a:xfrm rot="-2472">
          <a:off x="10477500" y="0"/>
          <a:ext cx="295275" cy="7391400"/>
          <a:chOff x="636" y="7"/>
          <a:chExt cx="25" cy="502"/>
        </a:xfrm>
      </xdr:grpSpPr>
      <xdr:sp macro="" textlink="">
        <xdr:nvSpPr>
          <xdr:cNvPr id="7" name="Rectangle 15"/>
          <xdr:cNvSpPr>
            <a:spLocks noChangeArrowheads="1"/>
          </xdr:cNvSpPr>
        </xdr:nvSpPr>
        <xdr:spPr bwMode="auto">
          <a:xfrm>
            <a:off x="636" y="7"/>
            <a:ext cx="25" cy="502"/>
          </a:xfrm>
          <a:prstGeom prst="rect">
            <a:avLst/>
          </a:prstGeom>
          <a:solidFill>
            <a:srgbClr val="C0C0C0">
              <a:alpha val="74901"/>
            </a:srgbClr>
          </a:solidFill>
          <a:ln w="9525">
            <a:noFill/>
            <a:miter lim="800000"/>
            <a:headEnd/>
            <a:tailEnd/>
          </a:ln>
        </xdr:spPr>
      </xdr:sp>
      <xdr:sp macro="" textlink="">
        <xdr:nvSpPr>
          <xdr:cNvPr id="8" name="Rectangle 16"/>
          <xdr:cNvSpPr>
            <a:spLocks noChangeArrowheads="1"/>
          </xdr:cNvSpPr>
        </xdr:nvSpPr>
        <xdr:spPr bwMode="auto">
          <a:xfrm>
            <a:off x="637" y="7"/>
            <a:ext cx="24" cy="30"/>
          </a:xfrm>
          <a:prstGeom prst="rect">
            <a:avLst/>
          </a:prstGeom>
          <a:solidFill>
            <a:srgbClr val="C0C0C0">
              <a:alpha val="74901"/>
            </a:srgbClr>
          </a:solidFill>
          <a:ln w="9525">
            <a:noFill/>
            <a:miter lim="800000"/>
            <a:headEnd/>
            <a:tailEnd/>
          </a:ln>
        </xdr:spPr>
      </xdr:sp>
    </xdr:grpSp>
    <xdr:clientData/>
  </xdr:twoCellAnchor>
  <xdr:twoCellAnchor>
    <xdr:from>
      <xdr:col>15</xdr:col>
      <xdr:colOff>140153</xdr:colOff>
      <xdr:row>0</xdr:row>
      <xdr:rowOff>0</xdr:rowOff>
    </xdr:from>
    <xdr:to>
      <xdr:col>16</xdr:col>
      <xdr:colOff>269419</xdr:colOff>
      <xdr:row>1</xdr:row>
      <xdr:rowOff>114300</xdr:rowOff>
    </xdr:to>
    <xdr:sp macro="" textlink="">
      <xdr:nvSpPr>
        <xdr:cNvPr id="9" name="Text Box 17"/>
        <xdr:cNvSpPr txBox="1">
          <a:spLocks noChangeArrowheads="1"/>
        </xdr:cNvSpPr>
      </xdr:nvSpPr>
      <xdr:spPr bwMode="auto">
        <a:xfrm>
          <a:off x="10465253" y="0"/>
          <a:ext cx="281666" cy="381000"/>
        </a:xfrm>
        <a:prstGeom prst="rect">
          <a:avLst/>
        </a:prstGeom>
        <a:noFill/>
        <a:ln w="9525">
          <a:noFill/>
          <a:miter lim="800000"/>
          <a:headEnd/>
          <a:tailEnd/>
        </a:ln>
      </xdr:spPr>
      <xdr:txBody>
        <a:bodyPr vertOverflow="clip" vert="vert" wrap="square" lIns="27432" tIns="32004" rIns="0" bIns="32004" anchor="ctr" upright="1"/>
        <a:lstStyle/>
        <a:p>
          <a:pPr algn="ctr" rtl="0">
            <a:defRPr sz="1000"/>
          </a:pPr>
          <a:r>
            <a:rPr lang="th-TH" sz="1400" b="1" i="0" strike="noStrike">
              <a:solidFill>
                <a:srgbClr val="000000"/>
              </a:solidFill>
              <a:latin typeface="Angsana New" pitchFamily="18" charset="-34"/>
              <a:cs typeface="Angsana New" pitchFamily="18" charset="-34"/>
            </a:rPr>
            <a:t>1</a:t>
          </a:r>
          <a:r>
            <a:rPr lang="en-US" sz="1400" b="1" i="0" strike="noStrike">
              <a:solidFill>
                <a:srgbClr val="000000"/>
              </a:solidFill>
              <a:latin typeface="Angsana New" pitchFamily="18" charset="-34"/>
              <a:cs typeface="Angsana New" pitchFamily="18" charset="-34"/>
            </a:rPr>
            <a:t>76</a:t>
          </a:r>
          <a:endParaRPr lang="th-TH" sz="1400" b="1" i="0" strike="noStrike">
            <a:solidFill>
              <a:srgbClr val="000000"/>
            </a:solidFill>
            <a:latin typeface="Angsana New" pitchFamily="18" charset="-34"/>
            <a:cs typeface="Angsana New" pitchFamily="18" charset="-34"/>
          </a:endParaRPr>
        </a:p>
      </xdr:txBody>
    </xdr:sp>
    <xdr:clientData/>
  </xdr:twoCellAnchor>
  <xdr:twoCellAnchor>
    <xdr:from>
      <xdr:col>16</xdr:col>
      <xdr:colOff>16327</xdr:colOff>
      <xdr:row>3</xdr:row>
      <xdr:rowOff>65313</xdr:rowOff>
    </xdr:from>
    <xdr:to>
      <xdr:col>16</xdr:col>
      <xdr:colOff>247648</xdr:colOff>
      <xdr:row>12</xdr:row>
      <xdr:rowOff>122463</xdr:rowOff>
    </xdr:to>
    <xdr:sp macro="" textlink="">
      <xdr:nvSpPr>
        <xdr:cNvPr id="10" name="Text Box 18"/>
        <xdr:cNvSpPr txBox="1">
          <a:spLocks noChangeArrowheads="1"/>
        </xdr:cNvSpPr>
      </xdr:nvSpPr>
      <xdr:spPr bwMode="auto">
        <a:xfrm>
          <a:off x="10493827" y="674913"/>
          <a:ext cx="231321" cy="2295525"/>
        </a:xfrm>
        <a:prstGeom prst="rect">
          <a:avLst/>
        </a:prstGeom>
        <a:noFill/>
        <a:ln w="9525">
          <a:noFill/>
          <a:miter lim="800000"/>
          <a:headEnd/>
          <a:tailEnd/>
        </a:ln>
      </xdr:spPr>
      <xdr:txBody>
        <a:bodyPr vertOverflow="clip" vert="vert" wrap="square" lIns="27432" tIns="32004" rIns="0" bIns="0" anchor="ctr" upright="1"/>
        <a:lstStyle/>
        <a:p>
          <a:pPr algn="l" rtl="0">
            <a:defRPr sz="1000"/>
          </a:pPr>
          <a:r>
            <a:rPr lang="th-TH" sz="1100" b="0" i="0" strike="noStrike">
              <a:solidFill>
                <a:srgbClr val="000000"/>
              </a:solidFill>
              <a:cs typeface="JasmineUPC"/>
            </a:rPr>
            <a:t>สถิติการท่องเที่ยว</a:t>
          </a:r>
        </a:p>
      </xdr:txBody>
    </xdr:sp>
    <xdr:clientData/>
  </xdr:twoCellAnchor>
  <xdr:twoCellAnchor>
    <xdr:from>
      <xdr:col>16</xdr:col>
      <xdr:colOff>28575</xdr:colOff>
      <xdr:row>52</xdr:row>
      <xdr:rowOff>133350</xdr:rowOff>
    </xdr:from>
    <xdr:to>
      <xdr:col>16</xdr:col>
      <xdr:colOff>28575</xdr:colOff>
      <xdr:row>55</xdr:row>
      <xdr:rowOff>228600</xdr:rowOff>
    </xdr:to>
    <xdr:sp macro="" textlink="">
      <xdr:nvSpPr>
        <xdr:cNvPr id="11" name="Text Box 3"/>
        <xdr:cNvSpPr txBox="1">
          <a:spLocks noChangeArrowheads="1"/>
        </xdr:cNvSpPr>
      </xdr:nvSpPr>
      <xdr:spPr bwMode="auto">
        <a:xfrm>
          <a:off x="10506075" y="1356360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52</xdr:row>
      <xdr:rowOff>104775</xdr:rowOff>
    </xdr:from>
    <xdr:to>
      <xdr:col>16</xdr:col>
      <xdr:colOff>19050</xdr:colOff>
      <xdr:row>55</xdr:row>
      <xdr:rowOff>219075</xdr:rowOff>
    </xdr:to>
    <xdr:sp macro="" textlink="">
      <xdr:nvSpPr>
        <xdr:cNvPr id="12" name="Text Box 4"/>
        <xdr:cNvSpPr txBox="1">
          <a:spLocks noChangeArrowheads="1"/>
        </xdr:cNvSpPr>
      </xdr:nvSpPr>
      <xdr:spPr bwMode="auto">
        <a:xfrm>
          <a:off x="10496550" y="1353502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52</xdr:row>
      <xdr:rowOff>133350</xdr:rowOff>
    </xdr:from>
    <xdr:to>
      <xdr:col>16</xdr:col>
      <xdr:colOff>28575</xdr:colOff>
      <xdr:row>53</xdr:row>
      <xdr:rowOff>228600</xdr:rowOff>
    </xdr:to>
    <xdr:sp macro="" textlink="">
      <xdr:nvSpPr>
        <xdr:cNvPr id="13" name="Text Box 3"/>
        <xdr:cNvSpPr txBox="1">
          <a:spLocks noChangeArrowheads="1"/>
        </xdr:cNvSpPr>
      </xdr:nvSpPr>
      <xdr:spPr bwMode="auto">
        <a:xfrm>
          <a:off x="10506075" y="135636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52</xdr:row>
      <xdr:rowOff>104775</xdr:rowOff>
    </xdr:from>
    <xdr:to>
      <xdr:col>16</xdr:col>
      <xdr:colOff>19050</xdr:colOff>
      <xdr:row>53</xdr:row>
      <xdr:rowOff>219075</xdr:rowOff>
    </xdr:to>
    <xdr:sp macro="" textlink="">
      <xdr:nvSpPr>
        <xdr:cNvPr id="14" name="Text Box 4"/>
        <xdr:cNvSpPr txBox="1">
          <a:spLocks noChangeArrowheads="1"/>
        </xdr:cNvSpPr>
      </xdr:nvSpPr>
      <xdr:spPr bwMode="auto">
        <a:xfrm>
          <a:off x="10496550" y="135350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53</xdr:row>
      <xdr:rowOff>133350</xdr:rowOff>
    </xdr:from>
    <xdr:to>
      <xdr:col>16</xdr:col>
      <xdr:colOff>28575</xdr:colOff>
      <xdr:row>54</xdr:row>
      <xdr:rowOff>228600</xdr:rowOff>
    </xdr:to>
    <xdr:sp macro="" textlink="">
      <xdr:nvSpPr>
        <xdr:cNvPr id="15" name="Text Box 3"/>
        <xdr:cNvSpPr txBox="1">
          <a:spLocks noChangeArrowheads="1"/>
        </xdr:cNvSpPr>
      </xdr:nvSpPr>
      <xdr:spPr bwMode="auto">
        <a:xfrm>
          <a:off x="10506075" y="1383030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53</xdr:row>
      <xdr:rowOff>104775</xdr:rowOff>
    </xdr:from>
    <xdr:to>
      <xdr:col>16</xdr:col>
      <xdr:colOff>19050</xdr:colOff>
      <xdr:row>54</xdr:row>
      <xdr:rowOff>219075</xdr:rowOff>
    </xdr:to>
    <xdr:sp macro="" textlink="">
      <xdr:nvSpPr>
        <xdr:cNvPr id="16" name="Text Box 4"/>
        <xdr:cNvSpPr txBox="1">
          <a:spLocks noChangeArrowheads="1"/>
        </xdr:cNvSpPr>
      </xdr:nvSpPr>
      <xdr:spPr bwMode="auto">
        <a:xfrm>
          <a:off x="10496550" y="1380172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0</xdr:colOff>
      <xdr:row>28</xdr:row>
      <xdr:rowOff>19050</xdr:rowOff>
    </xdr:from>
    <xdr:to>
      <xdr:col>17</xdr:col>
      <xdr:colOff>28575</xdr:colOff>
      <xdr:row>56</xdr:row>
      <xdr:rowOff>200025</xdr:rowOff>
    </xdr:to>
    <xdr:grpSp>
      <xdr:nvGrpSpPr>
        <xdr:cNvPr id="17" name="Group 23"/>
        <xdr:cNvGrpSpPr>
          <a:grpSpLocks/>
        </xdr:cNvGrpSpPr>
      </xdr:nvGrpSpPr>
      <xdr:grpSpPr bwMode="auto">
        <a:xfrm rot="10797528">
          <a:off x="10477500" y="7439025"/>
          <a:ext cx="304800" cy="7258050"/>
          <a:chOff x="636" y="6"/>
          <a:chExt cx="25" cy="503"/>
        </a:xfrm>
      </xdr:grpSpPr>
      <xdr:sp macro="" textlink="">
        <xdr:nvSpPr>
          <xdr:cNvPr id="18" name="Rectangle 24"/>
          <xdr:cNvSpPr>
            <a:spLocks noChangeArrowheads="1"/>
          </xdr:cNvSpPr>
        </xdr:nvSpPr>
        <xdr:spPr bwMode="auto">
          <a:xfrm>
            <a:off x="636" y="7"/>
            <a:ext cx="25" cy="502"/>
          </a:xfrm>
          <a:prstGeom prst="rect">
            <a:avLst/>
          </a:prstGeom>
          <a:solidFill>
            <a:srgbClr val="C0C0C0">
              <a:alpha val="74901"/>
            </a:srgbClr>
          </a:solidFill>
          <a:ln w="9525">
            <a:noFill/>
            <a:miter lim="800000"/>
            <a:headEnd/>
            <a:tailEnd/>
          </a:ln>
        </xdr:spPr>
      </xdr:sp>
      <xdr:sp macro="" textlink="">
        <xdr:nvSpPr>
          <xdr:cNvPr id="19" name="Rectangle 25"/>
          <xdr:cNvSpPr>
            <a:spLocks noChangeArrowheads="1"/>
          </xdr:cNvSpPr>
        </xdr:nvSpPr>
        <xdr:spPr bwMode="auto">
          <a:xfrm>
            <a:off x="637" y="6"/>
            <a:ext cx="24" cy="30"/>
          </a:xfrm>
          <a:prstGeom prst="rect">
            <a:avLst/>
          </a:prstGeom>
          <a:solidFill>
            <a:srgbClr val="C0C0C0">
              <a:alpha val="74901"/>
            </a:srgbClr>
          </a:solidFill>
          <a:ln w="9525">
            <a:noFill/>
            <a:miter lim="800000"/>
            <a:headEnd/>
            <a:tailEnd/>
          </a:ln>
        </xdr:spPr>
      </xdr:sp>
    </xdr:grpSp>
    <xdr:clientData/>
  </xdr:twoCellAnchor>
  <xdr:twoCellAnchor>
    <xdr:from>
      <xdr:col>16</xdr:col>
      <xdr:colOff>52385</xdr:colOff>
      <xdr:row>55</xdr:row>
      <xdr:rowOff>66772</xdr:rowOff>
    </xdr:from>
    <xdr:to>
      <xdr:col>17</xdr:col>
      <xdr:colOff>4760</xdr:colOff>
      <xdr:row>56</xdr:row>
      <xdr:rowOff>123922</xdr:rowOff>
    </xdr:to>
    <xdr:sp macro="" textlink="">
      <xdr:nvSpPr>
        <xdr:cNvPr id="20" name="Text Box 8"/>
        <xdr:cNvSpPr txBox="1">
          <a:spLocks noChangeArrowheads="1"/>
        </xdr:cNvSpPr>
      </xdr:nvSpPr>
      <xdr:spPr bwMode="auto">
        <a:xfrm>
          <a:off x="10529885" y="14297122"/>
          <a:ext cx="228600" cy="323850"/>
        </a:xfrm>
        <a:prstGeom prst="rect">
          <a:avLst/>
        </a:prstGeom>
        <a:noFill/>
        <a:ln w="9525">
          <a:noFill/>
          <a:miter lim="800000"/>
          <a:headEnd/>
          <a:tailEnd/>
        </a:ln>
      </xdr:spPr>
      <xdr:txBody>
        <a:bodyPr vertOverflow="clip" vert="vert" wrap="square" lIns="27432" tIns="0" rIns="0" bIns="45720" anchor="ctr" upright="1"/>
        <a:lstStyle/>
        <a:p>
          <a:pPr algn="ctr" rtl="0">
            <a:defRPr sz="1000"/>
          </a:pPr>
          <a:r>
            <a:rPr lang="th-TH" sz="1400" b="1" i="0" strike="noStrike">
              <a:solidFill>
                <a:srgbClr val="000000"/>
              </a:solidFill>
              <a:latin typeface="AngsanaUPC"/>
              <a:cs typeface="AngsanaUPC"/>
            </a:rPr>
            <a:t>1</a:t>
          </a:r>
          <a:r>
            <a:rPr lang="en-US" sz="1400" b="1" i="0" strike="noStrike">
              <a:solidFill>
                <a:srgbClr val="000000"/>
              </a:solidFill>
              <a:latin typeface="AngsanaUPC"/>
              <a:cs typeface="AngsanaUPC"/>
            </a:rPr>
            <a:t>77</a:t>
          </a:r>
          <a:endParaRPr lang="th-TH" sz="1400" b="1" i="0" strike="noStrike">
            <a:solidFill>
              <a:srgbClr val="000000"/>
            </a:solidFill>
            <a:latin typeface="AngsanaUPC"/>
            <a:cs typeface="AngsanaUPC"/>
          </a:endParaRPr>
        </a:p>
      </xdr:txBody>
    </xdr:sp>
    <xdr:clientData/>
  </xdr:twoCellAnchor>
  <xdr:twoCellAnchor>
    <xdr:from>
      <xdr:col>15</xdr:col>
      <xdr:colOff>123824</xdr:colOff>
      <xdr:row>47</xdr:row>
      <xdr:rowOff>257270</xdr:rowOff>
    </xdr:from>
    <xdr:to>
      <xdr:col>17</xdr:col>
      <xdr:colOff>28574</xdr:colOff>
      <xdr:row>54</xdr:row>
      <xdr:rowOff>180975</xdr:rowOff>
    </xdr:to>
    <xdr:sp macro="" textlink="">
      <xdr:nvSpPr>
        <xdr:cNvPr id="21" name="Text Box 9"/>
        <xdr:cNvSpPr txBox="1">
          <a:spLocks noChangeArrowheads="1"/>
        </xdr:cNvSpPr>
      </xdr:nvSpPr>
      <xdr:spPr bwMode="auto">
        <a:xfrm>
          <a:off x="10448924" y="12354020"/>
          <a:ext cx="333375" cy="1790605"/>
        </a:xfrm>
        <a:prstGeom prst="rect">
          <a:avLst/>
        </a:prstGeom>
        <a:noFill/>
        <a:ln w="9525">
          <a:noFill/>
          <a:miter lim="800000"/>
          <a:headEnd/>
          <a:tailEnd/>
        </a:ln>
      </xdr:spPr>
      <xdr:txBody>
        <a:bodyPr vertOverflow="clip" vert="vert" wrap="square" lIns="27432" tIns="32004" rIns="0" bIns="0" anchor="ctr" upright="1"/>
        <a:lstStyle/>
        <a:p>
          <a:pPr algn="l" rtl="0">
            <a:defRPr sz="1000"/>
          </a:pPr>
          <a:r>
            <a:rPr lang="th-TH" sz="1100" b="0" i="0" strike="noStrike">
              <a:solidFill>
                <a:srgbClr val="000000"/>
              </a:solidFill>
              <a:cs typeface="JasmineUPC"/>
            </a:rPr>
            <a:t>                        สถิติการท่องเที่ยว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10"/>
  <sheetViews>
    <sheetView showGridLines="0" tabSelected="1" workbookViewId="0">
      <selection activeCell="S52" sqref="S52"/>
    </sheetView>
  </sheetViews>
  <sheetFormatPr defaultRowHeight="21"/>
  <cols>
    <col min="1" max="1" width="1.7109375" style="7" customWidth="1"/>
    <col min="2" max="2" width="1.28515625" style="7" customWidth="1"/>
    <col min="3" max="3" width="4.5703125" style="7" customWidth="1"/>
    <col min="4" max="4" width="4.7109375" style="7" customWidth="1"/>
    <col min="5" max="5" width="23.7109375" style="7" customWidth="1"/>
    <col min="6" max="10" width="14.85546875" style="7" customWidth="1"/>
    <col min="11" max="11" width="0.85546875" style="7" customWidth="1"/>
    <col min="12" max="13" width="1.42578125" style="7" customWidth="1"/>
    <col min="14" max="14" width="30.7109375" style="8" customWidth="1"/>
    <col min="15" max="15" width="10.140625" style="8" customWidth="1"/>
    <col min="16" max="16" width="2.28515625" style="8" customWidth="1"/>
    <col min="17" max="17" width="4.140625" style="7" customWidth="1"/>
    <col min="18" max="16384" width="9.140625" style="7"/>
  </cols>
  <sheetData>
    <row r="1" spans="1:16" s="1" customFormat="1">
      <c r="B1" s="2" t="s">
        <v>0</v>
      </c>
      <c r="C1" s="2"/>
      <c r="D1" s="3">
        <v>14.2</v>
      </c>
      <c r="E1" s="2" t="s">
        <v>1</v>
      </c>
      <c r="N1" s="4"/>
      <c r="O1" s="4"/>
      <c r="P1" s="4"/>
    </row>
    <row r="2" spans="1:16" s="5" customFormat="1">
      <c r="B2" s="6" t="s">
        <v>2</v>
      </c>
      <c r="C2" s="6"/>
      <c r="D2" s="3">
        <v>14.2</v>
      </c>
      <c r="E2" s="6" t="s">
        <v>3</v>
      </c>
    </row>
    <row r="3" spans="1:16" ht="6" customHeight="1"/>
    <row r="4" spans="1:16" s="18" customFormat="1" ht="20.25" customHeight="1">
      <c r="A4" s="9" t="s">
        <v>4</v>
      </c>
      <c r="B4" s="10"/>
      <c r="C4" s="10"/>
      <c r="D4" s="10"/>
      <c r="E4" s="11"/>
      <c r="F4" s="12"/>
      <c r="G4" s="12"/>
      <c r="H4" s="12"/>
      <c r="I4" s="13" t="s">
        <v>5</v>
      </c>
      <c r="J4" s="14"/>
      <c r="K4" s="15"/>
      <c r="L4" s="9" t="s">
        <v>6</v>
      </c>
      <c r="M4" s="9"/>
      <c r="N4" s="10"/>
      <c r="O4" s="16"/>
      <c r="P4" s="17"/>
    </row>
    <row r="5" spans="1:16" s="18" customFormat="1" ht="20.25" customHeight="1">
      <c r="A5" s="19"/>
      <c r="B5" s="20"/>
      <c r="C5" s="20"/>
      <c r="D5" s="20"/>
      <c r="E5" s="21"/>
      <c r="F5" s="22">
        <v>2551</v>
      </c>
      <c r="G5" s="22">
        <v>2552</v>
      </c>
      <c r="H5" s="22">
        <v>2553</v>
      </c>
      <c r="I5" s="23" t="s">
        <v>7</v>
      </c>
      <c r="J5" s="24"/>
      <c r="K5" s="25"/>
      <c r="L5" s="19"/>
      <c r="M5" s="19"/>
      <c r="N5" s="20"/>
      <c r="O5" s="16"/>
      <c r="P5" s="17"/>
    </row>
    <row r="6" spans="1:16" s="18" customFormat="1" ht="20.25" customHeight="1">
      <c r="A6" s="26"/>
      <c r="B6" s="26"/>
      <c r="C6" s="26"/>
      <c r="D6" s="26"/>
      <c r="E6" s="27"/>
      <c r="F6" s="28" t="s">
        <v>8</v>
      </c>
      <c r="G6" s="28" t="s">
        <v>9</v>
      </c>
      <c r="H6" s="28" t="s">
        <v>10</v>
      </c>
      <c r="I6" s="29" t="s">
        <v>11</v>
      </c>
      <c r="J6" s="29" t="s">
        <v>12</v>
      </c>
      <c r="K6" s="30"/>
      <c r="L6" s="26"/>
      <c r="M6" s="26"/>
      <c r="N6" s="26"/>
      <c r="O6" s="16"/>
      <c r="P6" s="17"/>
    </row>
    <row r="7" spans="1:16" s="18" customFormat="1" ht="3" customHeight="1">
      <c r="A7" s="16"/>
      <c r="B7" s="16"/>
      <c r="C7" s="16"/>
      <c r="D7" s="16"/>
      <c r="E7" s="31"/>
      <c r="F7" s="32"/>
      <c r="G7" s="32"/>
      <c r="H7" s="32"/>
      <c r="I7" s="32"/>
      <c r="J7" s="32"/>
      <c r="K7" s="33"/>
      <c r="L7" s="16"/>
      <c r="M7" s="16"/>
      <c r="N7" s="16"/>
      <c r="O7" s="16"/>
      <c r="P7" s="17"/>
    </row>
    <row r="8" spans="1:16" s="18" customFormat="1" ht="22.5" customHeight="1">
      <c r="A8" s="34" t="s">
        <v>13</v>
      </c>
      <c r="B8" s="35"/>
      <c r="C8" s="35"/>
      <c r="D8" s="35"/>
      <c r="E8" s="36"/>
      <c r="F8" s="37">
        <f>34+((34-34)/34*100)</f>
        <v>34</v>
      </c>
      <c r="G8" s="38">
        <v>34</v>
      </c>
      <c r="H8" s="38">
        <v>42</v>
      </c>
      <c r="I8" s="39" t="s">
        <v>14</v>
      </c>
      <c r="J8" s="40">
        <v>23.53</v>
      </c>
      <c r="K8" s="41"/>
      <c r="L8" s="34" t="s">
        <v>15</v>
      </c>
      <c r="M8" s="34"/>
      <c r="N8" s="34"/>
      <c r="O8" s="34"/>
      <c r="P8" s="17"/>
    </row>
    <row r="9" spans="1:16" s="18" customFormat="1" ht="22.5" customHeight="1">
      <c r="A9" s="42" t="s">
        <v>16</v>
      </c>
      <c r="B9" s="43"/>
      <c r="C9" s="43"/>
      <c r="D9" s="43"/>
      <c r="E9" s="44"/>
      <c r="F9" s="45">
        <v>2289</v>
      </c>
      <c r="G9" s="46">
        <v>2289</v>
      </c>
      <c r="H9" s="46">
        <v>3461</v>
      </c>
      <c r="I9" s="47" t="s">
        <v>14</v>
      </c>
      <c r="J9" s="48">
        <v>51.2</v>
      </c>
      <c r="K9" s="49"/>
      <c r="L9" s="42" t="s">
        <v>17</v>
      </c>
      <c r="M9" s="42"/>
      <c r="N9" s="42"/>
      <c r="O9" s="34"/>
      <c r="P9" s="17"/>
    </row>
    <row r="10" spans="1:16" s="18" customFormat="1" ht="22.5" customHeight="1">
      <c r="A10" s="42" t="s">
        <v>18</v>
      </c>
      <c r="B10" s="43"/>
      <c r="C10" s="43"/>
      <c r="D10" s="43"/>
      <c r="E10" s="44"/>
      <c r="F10" s="50">
        <v>1025308.09</v>
      </c>
      <c r="G10" s="46">
        <v>1108888</v>
      </c>
      <c r="H10" s="46">
        <v>1832383</v>
      </c>
      <c r="I10" s="48">
        <f>(G10-F10)*100/F10</f>
        <v>8.151687362576066</v>
      </c>
      <c r="J10" s="48">
        <v>65.25</v>
      </c>
      <c r="K10" s="49"/>
      <c r="L10" s="42" t="s">
        <v>19</v>
      </c>
      <c r="M10" s="42"/>
      <c r="N10" s="42"/>
      <c r="O10" s="34"/>
      <c r="P10" s="17"/>
    </row>
    <row r="11" spans="1:16" s="18" customFormat="1" ht="22.5" customHeight="1">
      <c r="A11" s="51"/>
      <c r="B11" s="52"/>
      <c r="C11" s="42" t="s">
        <v>20</v>
      </c>
      <c r="D11" s="51"/>
      <c r="E11" s="53"/>
      <c r="F11" s="50">
        <v>997092.09</v>
      </c>
      <c r="G11" s="46">
        <v>1061791</v>
      </c>
      <c r="H11" s="46">
        <v>1743727</v>
      </c>
      <c r="I11" s="48">
        <f t="shared" ref="I11:I44" si="0">(G11-F11)*100/F11</f>
        <v>6.4887597293044452</v>
      </c>
      <c r="J11" s="48">
        <v>64.23</v>
      </c>
      <c r="K11" s="49"/>
      <c r="L11" s="42"/>
      <c r="M11" s="42"/>
      <c r="N11" s="42" t="s">
        <v>21</v>
      </c>
      <c r="O11" s="34"/>
      <c r="P11" s="17"/>
    </row>
    <row r="12" spans="1:16" s="18" customFormat="1" ht="22.5" customHeight="1">
      <c r="A12" s="52"/>
      <c r="B12" s="52"/>
      <c r="C12" s="52" t="s">
        <v>22</v>
      </c>
      <c r="D12" s="52"/>
      <c r="E12" s="54"/>
      <c r="F12" s="50">
        <v>28216</v>
      </c>
      <c r="G12" s="46">
        <v>47097</v>
      </c>
      <c r="H12" s="46">
        <v>88656</v>
      </c>
      <c r="I12" s="48">
        <f t="shared" si="0"/>
        <v>66.915934221718175</v>
      </c>
      <c r="J12" s="48">
        <v>88.24</v>
      </c>
      <c r="K12" s="49"/>
      <c r="L12" s="42"/>
      <c r="M12" s="42"/>
      <c r="N12" s="42" t="s">
        <v>23</v>
      </c>
      <c r="O12" s="34"/>
      <c r="P12" s="17"/>
    </row>
    <row r="13" spans="1:16" s="18" customFormat="1" ht="22.5" customHeight="1">
      <c r="A13" s="52"/>
      <c r="B13" s="52" t="s">
        <v>24</v>
      </c>
      <c r="C13" s="52"/>
      <c r="D13" s="52"/>
      <c r="E13" s="54"/>
      <c r="F13" s="50">
        <v>727522.09</v>
      </c>
      <c r="G13" s="46">
        <v>666785</v>
      </c>
      <c r="H13" s="46">
        <v>1080616</v>
      </c>
      <c r="I13" s="48">
        <f t="shared" si="0"/>
        <v>-8.3484873978190777</v>
      </c>
      <c r="J13" s="48">
        <v>62.06</v>
      </c>
      <c r="K13" s="49"/>
      <c r="L13" s="52"/>
      <c r="M13" s="42" t="s">
        <v>25</v>
      </c>
      <c r="N13" s="42"/>
      <c r="O13" s="34"/>
      <c r="P13" s="17"/>
    </row>
    <row r="14" spans="1:16" s="18" customFormat="1" ht="22.5" customHeight="1">
      <c r="A14" s="51"/>
      <c r="B14" s="52"/>
      <c r="C14" s="42" t="s">
        <v>20</v>
      </c>
      <c r="D14" s="51"/>
      <c r="E14" s="53"/>
      <c r="F14" s="50">
        <v>703025.09</v>
      </c>
      <c r="G14" s="46">
        <v>649216</v>
      </c>
      <c r="H14" s="46">
        <v>1038322</v>
      </c>
      <c r="I14" s="48">
        <f t="shared" si="0"/>
        <v>-7.6539359356292627</v>
      </c>
      <c r="J14" s="48">
        <v>59.93</v>
      </c>
      <c r="K14" s="49"/>
      <c r="L14" s="42"/>
      <c r="M14" s="42"/>
      <c r="N14" s="42" t="s">
        <v>21</v>
      </c>
      <c r="O14" s="34"/>
      <c r="P14" s="17"/>
    </row>
    <row r="15" spans="1:16" s="18" customFormat="1" ht="22.5" customHeight="1">
      <c r="A15" s="52"/>
      <c r="B15" s="52"/>
      <c r="C15" s="52" t="s">
        <v>22</v>
      </c>
      <c r="D15" s="52"/>
      <c r="E15" s="54"/>
      <c r="F15" s="50">
        <v>24497</v>
      </c>
      <c r="G15" s="46">
        <v>17569</v>
      </c>
      <c r="H15" s="46">
        <v>42294</v>
      </c>
      <c r="I15" s="48">
        <f t="shared" si="0"/>
        <v>-28.281014001714496</v>
      </c>
      <c r="J15" s="48">
        <v>140.72999999999999</v>
      </c>
      <c r="K15" s="49"/>
      <c r="L15" s="42"/>
      <c r="M15" s="42"/>
      <c r="N15" s="42" t="s">
        <v>23</v>
      </c>
      <c r="O15" s="34"/>
      <c r="P15" s="17"/>
    </row>
    <row r="16" spans="1:16" s="18" customFormat="1" ht="22.5" customHeight="1">
      <c r="A16" s="52"/>
      <c r="B16" s="52" t="s">
        <v>26</v>
      </c>
      <c r="C16" s="52"/>
      <c r="D16" s="52"/>
      <c r="E16" s="54"/>
      <c r="F16" s="50">
        <v>297786</v>
      </c>
      <c r="G16" s="46">
        <v>442103</v>
      </c>
      <c r="H16" s="46">
        <v>751767</v>
      </c>
      <c r="I16" s="48">
        <f t="shared" si="0"/>
        <v>48.463326012639946</v>
      </c>
      <c r="J16" s="48">
        <v>70.040000000000006</v>
      </c>
      <c r="K16" s="49"/>
      <c r="L16" s="52"/>
      <c r="M16" s="42" t="s">
        <v>27</v>
      </c>
      <c r="N16" s="42"/>
      <c r="O16" s="34"/>
      <c r="P16" s="17"/>
    </row>
    <row r="17" spans="1:16" s="18" customFormat="1" ht="22.5" customHeight="1">
      <c r="A17" s="51"/>
      <c r="B17" s="52"/>
      <c r="C17" s="42" t="s">
        <v>20</v>
      </c>
      <c r="D17" s="51"/>
      <c r="E17" s="53"/>
      <c r="F17" s="50">
        <v>294067</v>
      </c>
      <c r="G17" s="46">
        <v>412575</v>
      </c>
      <c r="H17" s="46">
        <v>705405</v>
      </c>
      <c r="I17" s="48">
        <f t="shared" si="0"/>
        <v>40.299659601383361</v>
      </c>
      <c r="J17" s="48">
        <v>70.98</v>
      </c>
      <c r="K17" s="49"/>
      <c r="L17" s="42"/>
      <c r="M17" s="42"/>
      <c r="N17" s="42" t="s">
        <v>21</v>
      </c>
      <c r="O17" s="34"/>
      <c r="P17" s="17"/>
    </row>
    <row r="18" spans="1:16" s="17" customFormat="1" ht="22.5" customHeight="1">
      <c r="A18" s="52"/>
      <c r="B18" s="52"/>
      <c r="C18" s="52" t="s">
        <v>22</v>
      </c>
      <c r="D18" s="52"/>
      <c r="E18" s="52"/>
      <c r="F18" s="50">
        <v>3719</v>
      </c>
      <c r="G18" s="46">
        <v>29528</v>
      </c>
      <c r="H18" s="46">
        <v>46362</v>
      </c>
      <c r="I18" s="48">
        <f t="shared" si="0"/>
        <v>693.97687550416777</v>
      </c>
      <c r="J18" s="48">
        <v>57.01</v>
      </c>
      <c r="K18" s="52"/>
      <c r="L18" s="42"/>
      <c r="M18" s="42"/>
      <c r="N18" s="42" t="s">
        <v>23</v>
      </c>
      <c r="O18" s="34"/>
    </row>
    <row r="19" spans="1:16" s="18" customFormat="1" ht="22.5" customHeight="1">
      <c r="A19" s="52" t="s">
        <v>28</v>
      </c>
      <c r="B19" s="52"/>
      <c r="C19" s="52"/>
      <c r="D19" s="52"/>
      <c r="E19" s="54"/>
      <c r="F19" s="55">
        <v>3.3704703387082033</v>
      </c>
      <c r="G19" s="48">
        <v>2.61</v>
      </c>
      <c r="H19" s="48">
        <v>2.79</v>
      </c>
      <c r="I19" s="48">
        <f t="shared" si="0"/>
        <v>-22.562736422112177</v>
      </c>
      <c r="J19" s="48">
        <v>0.18</v>
      </c>
      <c r="K19" s="49"/>
      <c r="L19" s="52"/>
      <c r="M19" s="42" t="s">
        <v>29</v>
      </c>
      <c r="N19" s="42"/>
      <c r="O19" s="34"/>
      <c r="P19" s="17"/>
    </row>
    <row r="20" spans="1:16" s="18" customFormat="1" ht="22.5" customHeight="1">
      <c r="A20" s="51"/>
      <c r="B20" s="52"/>
      <c r="C20" s="42" t="s">
        <v>20</v>
      </c>
      <c r="D20" s="51"/>
      <c r="E20" s="53"/>
      <c r="F20" s="55">
        <v>3.39</v>
      </c>
      <c r="G20" s="48">
        <v>2.6</v>
      </c>
      <c r="H20" s="48">
        <v>2.77</v>
      </c>
      <c r="I20" s="48">
        <f t="shared" si="0"/>
        <v>-23.303834808259587</v>
      </c>
      <c r="J20" s="48">
        <v>0.17</v>
      </c>
      <c r="K20" s="49"/>
      <c r="L20" s="42"/>
      <c r="M20" s="42"/>
      <c r="N20" s="42" t="s">
        <v>21</v>
      </c>
      <c r="O20" s="34"/>
      <c r="P20" s="17"/>
    </row>
    <row r="21" spans="1:16" s="17" customFormat="1" ht="22.5" customHeight="1">
      <c r="A21" s="52"/>
      <c r="B21" s="52"/>
      <c r="C21" s="52" t="s">
        <v>22</v>
      </c>
      <c r="D21" s="52"/>
      <c r="E21" s="52"/>
      <c r="F21" s="55">
        <v>2.81</v>
      </c>
      <c r="G21" s="48">
        <v>3.22</v>
      </c>
      <c r="H21" s="48">
        <v>3.23</v>
      </c>
      <c r="I21" s="48">
        <f t="shared" si="0"/>
        <v>14.590747330960859</v>
      </c>
      <c r="J21" s="48">
        <v>0.01</v>
      </c>
      <c r="K21" s="52"/>
      <c r="L21" s="42"/>
      <c r="M21" s="42"/>
      <c r="N21" s="42" t="s">
        <v>23</v>
      </c>
      <c r="O21" s="34"/>
    </row>
    <row r="22" spans="1:16" s="18" customFormat="1" ht="22.5" customHeight="1">
      <c r="A22" s="52" t="s">
        <v>30</v>
      </c>
      <c r="B22" s="52"/>
      <c r="C22" s="52"/>
      <c r="D22" s="52"/>
      <c r="E22" s="54"/>
      <c r="F22" s="55"/>
      <c r="G22" s="46"/>
      <c r="H22" s="46"/>
      <c r="I22" s="48"/>
      <c r="J22" s="48"/>
      <c r="K22" s="49"/>
      <c r="L22" s="42" t="s">
        <v>31</v>
      </c>
      <c r="M22" s="42"/>
      <c r="N22" s="42"/>
      <c r="O22" s="34"/>
      <c r="P22" s="17"/>
    </row>
    <row r="23" spans="1:16" s="18" customFormat="1" ht="22.5" customHeight="1">
      <c r="A23" s="42"/>
      <c r="B23" s="42" t="s">
        <v>32</v>
      </c>
      <c r="C23" s="43"/>
      <c r="D23" s="43"/>
      <c r="E23" s="44"/>
      <c r="F23" s="55">
        <v>1268.44</v>
      </c>
      <c r="G23" s="46">
        <v>955.24</v>
      </c>
      <c r="H23" s="46">
        <v>986.43</v>
      </c>
      <c r="I23" s="48">
        <f t="shared" si="0"/>
        <v>-24.691747343193217</v>
      </c>
      <c r="J23" s="48">
        <v>3.27</v>
      </c>
      <c r="K23" s="49"/>
      <c r="L23" s="42"/>
      <c r="M23" s="42" t="s">
        <v>33</v>
      </c>
      <c r="N23" s="42"/>
      <c r="O23" s="34"/>
      <c r="P23" s="17"/>
    </row>
    <row r="24" spans="1:16" s="18" customFormat="1" ht="22.5" customHeight="1">
      <c r="A24" s="51"/>
      <c r="B24" s="52"/>
      <c r="C24" s="42" t="s">
        <v>20</v>
      </c>
      <c r="D24" s="51"/>
      <c r="E24" s="53"/>
      <c r="F24" s="55">
        <v>1206.3599999999999</v>
      </c>
      <c r="G24" s="46">
        <v>940.72</v>
      </c>
      <c r="H24" s="46">
        <v>956.74</v>
      </c>
      <c r="I24" s="48">
        <f t="shared" si="0"/>
        <v>-22.019960874034275</v>
      </c>
      <c r="J24" s="48">
        <v>1.7</v>
      </c>
      <c r="K24" s="49"/>
      <c r="L24" s="42"/>
      <c r="M24" s="42"/>
      <c r="N24" s="42" t="s">
        <v>21</v>
      </c>
      <c r="O24" s="34"/>
      <c r="P24" s="17"/>
    </row>
    <row r="25" spans="1:16" s="18" customFormat="1" ht="22.5" customHeight="1">
      <c r="A25" s="52"/>
      <c r="B25" s="52"/>
      <c r="C25" s="52" t="s">
        <v>22</v>
      </c>
      <c r="D25" s="52"/>
      <c r="E25" s="54"/>
      <c r="F25" s="55">
        <v>3565.03</v>
      </c>
      <c r="G25" s="46">
        <v>1308.6300000000001</v>
      </c>
      <c r="H25" s="46">
        <v>1567.63</v>
      </c>
      <c r="I25" s="48">
        <f t="shared" si="0"/>
        <v>-63.292595013225693</v>
      </c>
      <c r="J25" s="48">
        <v>19.79</v>
      </c>
      <c r="K25" s="49"/>
      <c r="L25" s="42"/>
      <c r="M25" s="42"/>
      <c r="N25" s="42" t="s">
        <v>23</v>
      </c>
      <c r="O25" s="34"/>
      <c r="P25" s="17"/>
    </row>
    <row r="26" spans="1:16" s="18" customFormat="1" ht="22.5" customHeight="1">
      <c r="A26" s="17"/>
      <c r="B26" s="17"/>
      <c r="C26" s="17"/>
      <c r="D26" s="17"/>
      <c r="E26" s="17"/>
      <c r="F26" s="56"/>
      <c r="G26" s="57"/>
      <c r="H26" s="57"/>
      <c r="I26" s="58"/>
      <c r="J26" s="58"/>
      <c r="K26" s="17"/>
      <c r="L26" s="34"/>
      <c r="M26" s="34"/>
      <c r="N26" s="34"/>
      <c r="O26" s="34"/>
      <c r="P26" s="17"/>
    </row>
    <row r="27" spans="1:16" s="18" customFormat="1" ht="22.5" customHeight="1">
      <c r="A27" s="17"/>
      <c r="B27" s="17"/>
      <c r="C27" s="17"/>
      <c r="D27" s="17"/>
      <c r="E27" s="17"/>
      <c r="F27" s="56"/>
      <c r="G27" s="57"/>
      <c r="H27" s="57"/>
      <c r="I27" s="58"/>
      <c r="J27" s="58"/>
      <c r="K27" s="17"/>
      <c r="L27" s="34"/>
      <c r="M27" s="34"/>
      <c r="N27" s="34"/>
      <c r="O27" s="34"/>
      <c r="P27" s="17"/>
    </row>
    <row r="28" spans="1:16" s="18" customFormat="1" ht="22.5" customHeight="1">
      <c r="A28" s="17"/>
      <c r="B28" s="17"/>
      <c r="C28" s="17"/>
      <c r="D28" s="17"/>
      <c r="E28" s="17"/>
      <c r="F28" s="56"/>
      <c r="G28" s="57"/>
      <c r="H28" s="57"/>
      <c r="I28" s="58"/>
      <c r="J28" s="58"/>
      <c r="K28" s="17"/>
      <c r="L28" s="34"/>
      <c r="M28" s="34"/>
      <c r="N28" s="34"/>
      <c r="O28" s="34"/>
      <c r="P28" s="17"/>
    </row>
    <row r="29" spans="1:16" s="1" customFormat="1">
      <c r="B29" s="2" t="s">
        <v>0</v>
      </c>
      <c r="C29" s="2"/>
      <c r="D29" s="3">
        <v>14.2</v>
      </c>
      <c r="E29" s="2" t="s">
        <v>34</v>
      </c>
      <c r="N29" s="4"/>
      <c r="O29" s="4"/>
      <c r="P29" s="4"/>
    </row>
    <row r="30" spans="1:16" s="5" customFormat="1">
      <c r="B30" s="6" t="s">
        <v>2</v>
      </c>
      <c r="C30" s="6"/>
      <c r="D30" s="3">
        <v>14.2</v>
      </c>
      <c r="E30" s="6" t="s">
        <v>35</v>
      </c>
    </row>
    <row r="31" spans="1:16" ht="6" customHeight="1"/>
    <row r="32" spans="1:16" s="18" customFormat="1" ht="20.25" customHeight="1">
      <c r="A32" s="9" t="s">
        <v>4</v>
      </c>
      <c r="B32" s="10"/>
      <c r="C32" s="10"/>
      <c r="D32" s="10"/>
      <c r="E32" s="11"/>
      <c r="F32" s="12"/>
      <c r="G32" s="12"/>
      <c r="H32" s="12"/>
      <c r="I32" s="13" t="s">
        <v>5</v>
      </c>
      <c r="J32" s="14"/>
      <c r="K32" s="15"/>
      <c r="L32" s="9" t="s">
        <v>6</v>
      </c>
      <c r="M32" s="9"/>
      <c r="N32" s="10"/>
      <c r="O32" s="16"/>
      <c r="P32" s="17"/>
    </row>
    <row r="33" spans="1:16" s="18" customFormat="1" ht="20.25" customHeight="1">
      <c r="A33" s="19"/>
      <c r="B33" s="20"/>
      <c r="C33" s="20"/>
      <c r="D33" s="20"/>
      <c r="E33" s="21"/>
      <c r="F33" s="22">
        <v>2551</v>
      </c>
      <c r="G33" s="22">
        <v>2552</v>
      </c>
      <c r="H33" s="22">
        <v>2553</v>
      </c>
      <c r="I33" s="23" t="s">
        <v>7</v>
      </c>
      <c r="J33" s="24"/>
      <c r="K33" s="25"/>
      <c r="L33" s="19"/>
      <c r="M33" s="19"/>
      <c r="N33" s="20"/>
      <c r="O33" s="16"/>
      <c r="P33" s="17"/>
    </row>
    <row r="34" spans="1:16" s="18" customFormat="1" ht="20.25" customHeight="1">
      <c r="A34" s="26"/>
      <c r="B34" s="26"/>
      <c r="C34" s="26"/>
      <c r="D34" s="26"/>
      <c r="E34" s="27"/>
      <c r="F34" s="28" t="s">
        <v>8</v>
      </c>
      <c r="G34" s="28" t="s">
        <v>9</v>
      </c>
      <c r="H34" s="28" t="s">
        <v>10</v>
      </c>
      <c r="I34" s="29" t="s">
        <v>11</v>
      </c>
      <c r="J34" s="29" t="s">
        <v>12</v>
      </c>
      <c r="K34" s="30"/>
      <c r="L34" s="26"/>
      <c r="M34" s="26"/>
      <c r="N34" s="26"/>
      <c r="O34" s="16"/>
      <c r="P34" s="17"/>
    </row>
    <row r="35" spans="1:16" s="18" customFormat="1" ht="23.25" customHeight="1">
      <c r="A35" s="59"/>
      <c r="B35" s="59" t="s">
        <v>36</v>
      </c>
      <c r="C35" s="59"/>
      <c r="D35" s="59"/>
      <c r="E35" s="60"/>
      <c r="F35" s="61">
        <v>1270.7099999999998</v>
      </c>
      <c r="G35" s="62">
        <v>962.89</v>
      </c>
      <c r="H35" s="62">
        <v>991.69</v>
      </c>
      <c r="I35" s="63">
        <f t="shared" si="0"/>
        <v>-24.224252583201508</v>
      </c>
      <c r="J35" s="63">
        <v>2.99</v>
      </c>
      <c r="K35" s="64"/>
      <c r="L35" s="59"/>
      <c r="M35" s="65" t="s">
        <v>37</v>
      </c>
      <c r="N35" s="65"/>
      <c r="O35" s="34"/>
      <c r="P35" s="17"/>
    </row>
    <row r="36" spans="1:16" s="18" customFormat="1" ht="23.25" customHeight="1">
      <c r="A36" s="51"/>
      <c r="B36" s="52"/>
      <c r="C36" s="42" t="s">
        <v>20</v>
      </c>
      <c r="D36" s="51"/>
      <c r="E36" s="53"/>
      <c r="F36" s="55">
        <v>1203.6400000000001</v>
      </c>
      <c r="G36" s="46">
        <v>943.27</v>
      </c>
      <c r="H36" s="46">
        <v>958.4</v>
      </c>
      <c r="I36" s="48">
        <f t="shared" si="0"/>
        <v>-21.631883287361678</v>
      </c>
      <c r="J36" s="48">
        <v>1.6</v>
      </c>
      <c r="K36" s="49"/>
      <c r="L36" s="42"/>
      <c r="M36" s="42"/>
      <c r="N36" s="42" t="s">
        <v>21</v>
      </c>
      <c r="O36" s="34"/>
      <c r="P36" s="17"/>
    </row>
    <row r="37" spans="1:16" s="18" customFormat="1" ht="23.25" customHeight="1">
      <c r="A37" s="52"/>
      <c r="B37" s="52"/>
      <c r="C37" s="52" t="s">
        <v>22</v>
      </c>
      <c r="D37" s="52"/>
      <c r="E37" s="54"/>
      <c r="F37" s="55">
        <v>3598.4700000000003</v>
      </c>
      <c r="G37" s="46">
        <v>1546.79</v>
      </c>
      <c r="H37" s="46">
        <v>1692.9</v>
      </c>
      <c r="I37" s="48">
        <f t="shared" si="0"/>
        <v>-57.015342631729602</v>
      </c>
      <c r="J37" s="48">
        <v>9.4499999999999993</v>
      </c>
      <c r="K37" s="49"/>
      <c r="L37" s="42"/>
      <c r="M37" s="42"/>
      <c r="N37" s="42" t="s">
        <v>23</v>
      </c>
      <c r="O37" s="34"/>
      <c r="P37" s="17"/>
    </row>
    <row r="38" spans="1:16" s="18" customFormat="1" ht="23.25" customHeight="1">
      <c r="A38" s="52"/>
      <c r="B38" s="52" t="s">
        <v>38</v>
      </c>
      <c r="C38" s="52"/>
      <c r="D38" s="52"/>
      <c r="E38" s="54"/>
      <c r="F38" s="55">
        <v>1249.75</v>
      </c>
      <c r="G38" s="46">
        <v>925.08</v>
      </c>
      <c r="H38" s="46">
        <v>965.36</v>
      </c>
      <c r="I38" s="48">
        <f t="shared" si="0"/>
        <v>-25.978795759151826</v>
      </c>
      <c r="J38" s="48">
        <v>4.3499999999999996</v>
      </c>
      <c r="K38" s="49"/>
      <c r="L38" s="52"/>
      <c r="M38" s="42" t="s">
        <v>39</v>
      </c>
      <c r="N38" s="42"/>
      <c r="O38" s="34"/>
      <c r="P38" s="17"/>
    </row>
    <row r="39" spans="1:16" s="18" customFormat="1" ht="23.25" customHeight="1">
      <c r="A39" s="51"/>
      <c r="B39" s="52"/>
      <c r="C39" s="42" t="s">
        <v>20</v>
      </c>
      <c r="D39" s="51"/>
      <c r="E39" s="53"/>
      <c r="F39" s="55">
        <v>1228.2900000000002</v>
      </c>
      <c r="G39" s="46">
        <v>930.32</v>
      </c>
      <c r="H39" s="46">
        <v>950.01</v>
      </c>
      <c r="I39" s="48">
        <f t="shared" si="0"/>
        <v>-24.258929080266068</v>
      </c>
      <c r="J39" s="48">
        <v>2.12</v>
      </c>
      <c r="K39" s="49"/>
      <c r="L39" s="42"/>
      <c r="M39" s="42"/>
      <c r="N39" s="42" t="s">
        <v>21</v>
      </c>
      <c r="O39" s="34"/>
      <c r="P39" s="17"/>
    </row>
    <row r="40" spans="1:16" s="17" customFormat="1" ht="23.25" customHeight="1">
      <c r="A40" s="52"/>
      <c r="B40" s="52"/>
      <c r="C40" s="52" t="s">
        <v>22</v>
      </c>
      <c r="D40" s="52"/>
      <c r="E40" s="52"/>
      <c r="F40" s="55">
        <v>2947.0299999999997</v>
      </c>
      <c r="G40" s="46">
        <v>851.72</v>
      </c>
      <c r="H40" s="46">
        <v>1199.04</v>
      </c>
      <c r="I40" s="48">
        <f t="shared" si="0"/>
        <v>-71.099038693192796</v>
      </c>
      <c r="J40" s="48">
        <v>40.78</v>
      </c>
      <c r="K40" s="52"/>
      <c r="L40" s="42"/>
      <c r="M40" s="42"/>
      <c r="N40" s="42" t="s">
        <v>23</v>
      </c>
      <c r="O40" s="34"/>
    </row>
    <row r="41" spans="1:16" s="18" customFormat="1" ht="23.25" customHeight="1">
      <c r="A41" s="52" t="s">
        <v>40</v>
      </c>
      <c r="B41" s="52"/>
      <c r="C41" s="52"/>
      <c r="D41" s="52"/>
      <c r="E41" s="54"/>
      <c r="F41" s="66"/>
      <c r="G41" s="46"/>
      <c r="H41" s="46"/>
      <c r="I41" s="48"/>
      <c r="J41" s="48"/>
      <c r="K41" s="49"/>
      <c r="L41" s="42" t="s">
        <v>41</v>
      </c>
      <c r="M41" s="42"/>
      <c r="N41" s="42"/>
      <c r="O41" s="34"/>
      <c r="P41" s="17"/>
    </row>
    <row r="42" spans="1:16" s="18" customFormat="1" ht="23.25" customHeight="1">
      <c r="A42" s="42"/>
      <c r="B42" s="42" t="s">
        <v>32</v>
      </c>
      <c r="C42" s="43"/>
      <c r="D42" s="43"/>
      <c r="E42" s="44"/>
      <c r="F42" s="66">
        <v>3490.26</v>
      </c>
      <c r="G42" s="48">
        <v>2087.16</v>
      </c>
      <c r="H42" s="48">
        <v>3710.97</v>
      </c>
      <c r="I42" s="48">
        <f t="shared" si="0"/>
        <v>-40.200443519967003</v>
      </c>
      <c r="J42" s="48">
        <v>77.8</v>
      </c>
      <c r="K42" s="49"/>
      <c r="L42" s="42"/>
      <c r="M42" s="42" t="s">
        <v>33</v>
      </c>
      <c r="N42" s="42"/>
      <c r="O42" s="34"/>
      <c r="P42" s="17"/>
    </row>
    <row r="43" spans="1:16" s="18" customFormat="1" ht="23.25" customHeight="1">
      <c r="A43" s="51"/>
      <c r="B43" s="52"/>
      <c r="C43" s="42" t="s">
        <v>20</v>
      </c>
      <c r="D43" s="51"/>
      <c r="E43" s="53"/>
      <c r="F43" s="66">
        <v>3232.02</v>
      </c>
      <c r="G43" s="48">
        <v>1974.39</v>
      </c>
      <c r="H43" s="48">
        <v>3424.42</v>
      </c>
      <c r="I43" s="48">
        <f t="shared" si="0"/>
        <v>-38.911578517459667</v>
      </c>
      <c r="J43" s="48">
        <v>73.44</v>
      </c>
      <c r="K43" s="49"/>
      <c r="L43" s="42"/>
      <c r="M43" s="42"/>
      <c r="N43" s="42" t="s">
        <v>21</v>
      </c>
      <c r="O43" s="34"/>
      <c r="P43" s="17"/>
    </row>
    <row r="44" spans="1:16" s="18" customFormat="1" ht="23.25" customHeight="1">
      <c r="A44" s="17"/>
      <c r="C44" s="17" t="s">
        <v>22</v>
      </c>
      <c r="D44" s="17"/>
      <c r="E44" s="67"/>
      <c r="F44" s="68">
        <v>258.24</v>
      </c>
      <c r="G44" s="40">
        <v>112.77</v>
      </c>
      <c r="H44" s="40">
        <v>286.55</v>
      </c>
      <c r="I44" s="40">
        <f t="shared" si="0"/>
        <v>-56.331319702602244</v>
      </c>
      <c r="J44" s="40">
        <v>154.1</v>
      </c>
      <c r="K44" s="41"/>
      <c r="L44" s="34"/>
      <c r="M44" s="34"/>
      <c r="N44" s="34" t="s">
        <v>23</v>
      </c>
      <c r="O44" s="34"/>
      <c r="P44" s="17"/>
    </row>
    <row r="45" spans="1:16" s="18" customFormat="1" ht="3" customHeight="1">
      <c r="A45" s="69"/>
      <c r="B45" s="69"/>
      <c r="C45" s="69"/>
      <c r="D45" s="69"/>
      <c r="E45" s="70"/>
      <c r="F45" s="71"/>
      <c r="G45" s="71"/>
      <c r="H45" s="71"/>
      <c r="I45" s="71"/>
      <c r="J45" s="71"/>
      <c r="K45" s="72"/>
      <c r="L45" s="73"/>
      <c r="M45" s="73"/>
      <c r="N45" s="73" t="s">
        <v>23</v>
      </c>
      <c r="O45" s="34"/>
      <c r="P45" s="17"/>
    </row>
    <row r="46" spans="1:16" ht="3" customHeight="1">
      <c r="A46" s="8"/>
      <c r="B46" s="8"/>
      <c r="C46" s="8"/>
      <c r="D46" s="8"/>
      <c r="E46" s="8"/>
      <c r="F46" s="8"/>
      <c r="G46" s="8"/>
      <c r="H46" s="8"/>
      <c r="I46" s="8"/>
      <c r="J46" s="8"/>
      <c r="K46" s="8"/>
      <c r="L46" s="74"/>
      <c r="M46" s="74"/>
      <c r="N46" s="74"/>
      <c r="O46" s="74"/>
    </row>
    <row r="47" spans="1:16" s="18" customFormat="1" ht="21" customHeight="1">
      <c r="A47" s="17"/>
      <c r="B47" s="17"/>
      <c r="C47" s="17" t="s">
        <v>42</v>
      </c>
      <c r="E47" s="17"/>
      <c r="F47" s="17"/>
      <c r="G47" s="17"/>
      <c r="H47" s="17"/>
      <c r="I47" s="17"/>
      <c r="J47" s="17"/>
      <c r="K47" s="17"/>
      <c r="L47" s="34"/>
      <c r="M47" s="34"/>
      <c r="N47" s="34"/>
      <c r="O47" s="34"/>
      <c r="P47" s="17"/>
    </row>
    <row r="48" spans="1:16" s="18" customFormat="1" ht="21" customHeight="1">
      <c r="A48" s="17"/>
      <c r="B48" s="17"/>
      <c r="C48" s="17"/>
      <c r="D48" s="17" t="s">
        <v>43</v>
      </c>
      <c r="E48" s="17"/>
      <c r="F48" s="17"/>
      <c r="G48" s="17"/>
      <c r="H48" s="17"/>
      <c r="I48" s="17"/>
      <c r="J48" s="17"/>
      <c r="K48" s="17"/>
      <c r="L48" s="34"/>
      <c r="M48" s="34"/>
      <c r="N48" s="34"/>
      <c r="O48" s="34"/>
      <c r="P48" s="17"/>
    </row>
    <row r="49" spans="1:17" s="18" customFormat="1" ht="21" customHeight="1">
      <c r="A49" s="17"/>
      <c r="B49" s="17"/>
      <c r="C49" s="17"/>
      <c r="D49" s="17" t="s">
        <v>44</v>
      </c>
      <c r="E49" s="17"/>
      <c r="F49" s="17"/>
      <c r="G49" s="17"/>
      <c r="H49" s="17"/>
      <c r="I49" s="17"/>
      <c r="J49" s="17"/>
      <c r="K49" s="17"/>
      <c r="L49" s="34"/>
      <c r="M49" s="34"/>
      <c r="N49" s="34"/>
      <c r="O49" s="34"/>
      <c r="P49" s="17"/>
    </row>
    <row r="50" spans="1:17" s="18" customFormat="1" ht="21" customHeight="1">
      <c r="A50" s="17"/>
      <c r="B50" s="17"/>
      <c r="C50" s="17" t="s">
        <v>45</v>
      </c>
      <c r="E50" s="17"/>
      <c r="F50" s="17"/>
      <c r="G50" s="17"/>
      <c r="H50" s="17"/>
      <c r="I50" s="17"/>
      <c r="J50" s="17"/>
      <c r="K50" s="17"/>
      <c r="L50" s="34"/>
      <c r="M50" s="34"/>
      <c r="N50" s="34"/>
      <c r="O50" s="34"/>
      <c r="P50" s="17"/>
    </row>
    <row r="51" spans="1:17" s="18" customFormat="1" ht="21" customHeight="1">
      <c r="A51" s="17"/>
      <c r="B51" s="17"/>
      <c r="D51" s="17" t="s">
        <v>46</v>
      </c>
      <c r="E51" s="17"/>
      <c r="F51" s="17"/>
      <c r="G51" s="17"/>
      <c r="H51" s="17"/>
      <c r="I51" s="17"/>
      <c r="J51" s="17"/>
      <c r="K51" s="17"/>
      <c r="L51" s="34"/>
      <c r="M51" s="34"/>
      <c r="N51" s="34"/>
      <c r="O51" s="34"/>
      <c r="P51" s="17"/>
    </row>
    <row r="52" spans="1:17" s="18" customFormat="1" ht="21" customHeight="1">
      <c r="C52" s="17" t="s">
        <v>47</v>
      </c>
      <c r="L52" s="75"/>
      <c r="M52" s="75"/>
      <c r="N52" s="34"/>
      <c r="O52" s="34"/>
      <c r="P52" s="17"/>
    </row>
    <row r="53" spans="1:17" s="18" customFormat="1" ht="21" customHeight="1">
      <c r="D53" s="17" t="s">
        <v>48</v>
      </c>
      <c r="L53" s="75"/>
      <c r="M53" s="75"/>
      <c r="N53" s="34"/>
      <c r="O53" s="34"/>
      <c r="P53" s="17"/>
    </row>
    <row r="54" spans="1:17" s="18" customFormat="1" ht="21" customHeight="1">
      <c r="D54" s="17" t="s">
        <v>49</v>
      </c>
      <c r="L54" s="75"/>
      <c r="M54" s="75"/>
      <c r="N54" s="34"/>
      <c r="O54" s="34"/>
      <c r="P54" s="17"/>
    </row>
    <row r="55" spans="1:17" s="18" customFormat="1" ht="21" customHeight="1">
      <c r="D55" s="17" t="s">
        <v>50</v>
      </c>
      <c r="L55" s="75"/>
      <c r="M55" s="75"/>
      <c r="N55" s="34"/>
      <c r="O55" s="34"/>
      <c r="P55" s="17"/>
    </row>
    <row r="56" spans="1:17" s="18" customFormat="1" ht="21" customHeight="1">
      <c r="B56" s="18" t="s">
        <v>51</v>
      </c>
      <c r="L56" s="75"/>
      <c r="M56" s="75"/>
      <c r="N56" s="34"/>
      <c r="O56" s="34"/>
      <c r="P56" s="17"/>
    </row>
    <row r="57" spans="1:17" s="18" customFormat="1" ht="21" customHeight="1">
      <c r="B57" s="18" t="s">
        <v>52</v>
      </c>
      <c r="L57" s="75"/>
      <c r="M57" s="75"/>
      <c r="N57" s="34"/>
      <c r="O57" s="34"/>
      <c r="P57" s="17"/>
    </row>
    <row r="58" spans="1:17" s="18" customFormat="1" ht="18.75">
      <c r="L58" s="75"/>
      <c r="M58" s="75"/>
      <c r="N58" s="34"/>
      <c r="O58" s="34"/>
      <c r="P58" s="17"/>
    </row>
    <row r="59" spans="1:17" s="18" customFormat="1">
      <c r="B59" s="7"/>
      <c r="L59" s="75"/>
      <c r="M59" s="75"/>
      <c r="N59" s="34"/>
      <c r="O59" s="34"/>
      <c r="P59" s="17"/>
    </row>
    <row r="60" spans="1:17" s="18" customFormat="1" ht="18.75">
      <c r="B60" s="76"/>
      <c r="L60" s="75"/>
      <c r="M60" s="75"/>
      <c r="N60" s="34"/>
      <c r="O60" s="34"/>
      <c r="P60" s="17"/>
    </row>
    <row r="61" spans="1:17">
      <c r="L61" s="77"/>
      <c r="M61" s="77"/>
      <c r="N61" s="74"/>
      <c r="O61" s="74"/>
    </row>
    <row r="62" spans="1:17" s="8" customFormat="1">
      <c r="A62" s="7"/>
      <c r="B62" s="7"/>
      <c r="C62" s="7"/>
      <c r="D62" s="7"/>
      <c r="E62" s="7"/>
      <c r="F62" s="7"/>
      <c r="G62" s="7"/>
      <c r="H62" s="7"/>
      <c r="I62" s="7"/>
      <c r="J62" s="7"/>
      <c r="K62" s="7"/>
      <c r="L62" s="77"/>
      <c r="M62" s="77"/>
      <c r="N62" s="74"/>
      <c r="O62" s="74"/>
      <c r="Q62" s="7"/>
    </row>
    <row r="63" spans="1:17" s="8" customFormat="1">
      <c r="A63" s="7"/>
      <c r="B63" s="7"/>
      <c r="C63" s="7"/>
      <c r="D63" s="7"/>
      <c r="E63" s="7"/>
      <c r="F63" s="7"/>
      <c r="G63" s="7"/>
      <c r="H63" s="7"/>
      <c r="I63" s="7"/>
      <c r="J63" s="7"/>
      <c r="K63" s="7"/>
      <c r="L63" s="77"/>
      <c r="M63" s="77"/>
      <c r="N63" s="74"/>
      <c r="O63" s="74"/>
      <c r="Q63" s="7"/>
    </row>
    <row r="64" spans="1:17" s="8" customFormat="1">
      <c r="A64" s="7"/>
      <c r="B64" s="7"/>
      <c r="C64" s="7"/>
      <c r="D64" s="7"/>
      <c r="E64" s="7"/>
      <c r="F64" s="7"/>
      <c r="G64" s="7"/>
      <c r="H64" s="7"/>
      <c r="I64" s="7"/>
      <c r="J64" s="7"/>
      <c r="K64" s="7"/>
      <c r="L64" s="77"/>
      <c r="M64" s="77"/>
      <c r="N64" s="74"/>
      <c r="O64" s="74"/>
      <c r="Q64" s="7"/>
    </row>
    <row r="65" spans="1:17" s="8" customFormat="1">
      <c r="A65" s="7"/>
      <c r="B65" s="7"/>
      <c r="C65" s="7"/>
      <c r="D65" s="7"/>
      <c r="E65" s="7"/>
      <c r="F65" s="7"/>
      <c r="G65" s="7"/>
      <c r="H65" s="7"/>
      <c r="I65" s="7"/>
      <c r="J65" s="7"/>
      <c r="K65" s="7"/>
      <c r="L65" s="77"/>
      <c r="M65" s="77"/>
      <c r="N65" s="74"/>
      <c r="O65" s="74"/>
      <c r="Q65" s="7"/>
    </row>
    <row r="66" spans="1:17" s="8" customFormat="1">
      <c r="A66" s="7"/>
      <c r="B66" s="7"/>
      <c r="C66" s="7"/>
      <c r="D66" s="7"/>
      <c r="E66" s="7"/>
      <c r="F66" s="7"/>
      <c r="G66" s="7"/>
      <c r="H66" s="7"/>
      <c r="I66" s="7"/>
      <c r="J66" s="7"/>
      <c r="K66" s="7"/>
      <c r="L66" s="77"/>
      <c r="M66" s="77"/>
      <c r="N66" s="74"/>
      <c r="O66" s="74"/>
      <c r="Q66" s="7"/>
    </row>
    <row r="67" spans="1:17" s="8" customFormat="1">
      <c r="A67" s="7"/>
      <c r="B67" s="7"/>
      <c r="C67" s="7"/>
      <c r="D67" s="7"/>
      <c r="E67" s="7"/>
      <c r="F67" s="7"/>
      <c r="G67" s="7"/>
      <c r="H67" s="7"/>
      <c r="I67" s="7"/>
      <c r="J67" s="7"/>
      <c r="K67" s="7"/>
      <c r="L67" s="77"/>
      <c r="M67" s="77"/>
      <c r="N67" s="74"/>
      <c r="O67" s="74"/>
      <c r="Q67" s="7"/>
    </row>
    <row r="68" spans="1:17" s="8" customFormat="1">
      <c r="A68" s="7"/>
      <c r="B68" s="7"/>
      <c r="C68" s="7"/>
      <c r="D68" s="7"/>
      <c r="E68" s="7"/>
      <c r="F68" s="7"/>
      <c r="G68" s="7"/>
      <c r="H68" s="7"/>
      <c r="I68" s="7"/>
      <c r="J68" s="7"/>
      <c r="K68" s="7"/>
      <c r="L68" s="77"/>
      <c r="M68" s="77"/>
      <c r="N68" s="74"/>
      <c r="O68" s="74"/>
      <c r="Q68" s="7"/>
    </row>
    <row r="69" spans="1:17" s="8" customFormat="1">
      <c r="A69" s="7"/>
      <c r="B69" s="7"/>
      <c r="C69" s="7"/>
      <c r="D69" s="7"/>
      <c r="E69" s="7"/>
      <c r="F69" s="7"/>
      <c r="G69" s="7"/>
      <c r="H69" s="7"/>
      <c r="I69" s="7"/>
      <c r="J69" s="7"/>
      <c r="K69" s="7"/>
      <c r="L69" s="77"/>
      <c r="M69" s="77"/>
      <c r="N69" s="74"/>
      <c r="O69" s="74"/>
      <c r="Q69" s="7"/>
    </row>
    <row r="70" spans="1:17" s="8" customFormat="1">
      <c r="A70" s="7"/>
      <c r="B70" s="7"/>
      <c r="C70" s="7"/>
      <c r="D70" s="7"/>
      <c r="E70" s="7"/>
      <c r="F70" s="7"/>
      <c r="G70" s="7"/>
      <c r="H70" s="7"/>
      <c r="I70" s="7"/>
      <c r="J70" s="7"/>
      <c r="K70" s="7"/>
      <c r="L70" s="77"/>
      <c r="M70" s="77"/>
      <c r="N70" s="74"/>
      <c r="O70" s="74"/>
      <c r="Q70" s="7"/>
    </row>
    <row r="71" spans="1:17" s="8" customFormat="1">
      <c r="A71" s="7"/>
      <c r="B71" s="7"/>
      <c r="C71" s="7"/>
      <c r="D71" s="7"/>
      <c r="E71" s="7"/>
      <c r="F71" s="7"/>
      <c r="G71" s="7"/>
      <c r="H71" s="7"/>
      <c r="I71" s="7"/>
      <c r="J71" s="7"/>
      <c r="K71" s="7"/>
      <c r="L71" s="77"/>
      <c r="M71" s="77"/>
      <c r="N71" s="74"/>
      <c r="O71" s="74"/>
      <c r="Q71" s="7"/>
    </row>
    <row r="72" spans="1:17" s="8" customFormat="1">
      <c r="A72" s="7"/>
      <c r="B72" s="7"/>
      <c r="C72" s="7"/>
      <c r="D72" s="7"/>
      <c r="E72" s="7"/>
      <c r="F72" s="7"/>
      <c r="G72" s="7"/>
      <c r="H72" s="7"/>
      <c r="I72" s="7"/>
      <c r="J72" s="7"/>
      <c r="K72" s="7"/>
      <c r="L72" s="77"/>
      <c r="M72" s="77"/>
      <c r="N72" s="74"/>
      <c r="O72" s="74"/>
      <c r="Q72" s="7"/>
    </row>
    <row r="73" spans="1:17" s="8" customFormat="1">
      <c r="A73" s="7"/>
      <c r="B73" s="7"/>
      <c r="C73" s="7"/>
      <c r="D73" s="7"/>
      <c r="E73" s="7"/>
      <c r="F73" s="7"/>
      <c r="G73" s="7"/>
      <c r="H73" s="7"/>
      <c r="I73" s="7"/>
      <c r="J73" s="7"/>
      <c r="K73" s="7"/>
      <c r="L73" s="77"/>
      <c r="M73" s="77"/>
      <c r="N73" s="74"/>
      <c r="O73" s="74"/>
      <c r="Q73" s="7"/>
    </row>
    <row r="74" spans="1:17" s="8" customFormat="1">
      <c r="A74" s="7"/>
      <c r="B74" s="7"/>
      <c r="C74" s="7"/>
      <c r="D74" s="7"/>
      <c r="E74" s="7"/>
      <c r="F74" s="7"/>
      <c r="G74" s="7"/>
      <c r="H74" s="7"/>
      <c r="I74" s="7"/>
      <c r="J74" s="7"/>
      <c r="K74" s="7"/>
      <c r="L74" s="77"/>
      <c r="M74" s="77"/>
      <c r="N74" s="74"/>
      <c r="O74" s="74"/>
      <c r="Q74" s="7"/>
    </row>
    <row r="75" spans="1:17" s="8" customFormat="1">
      <c r="A75" s="7"/>
      <c r="B75" s="7"/>
      <c r="C75" s="7"/>
      <c r="D75" s="7"/>
      <c r="E75" s="7"/>
      <c r="F75" s="7"/>
      <c r="G75" s="7"/>
      <c r="H75" s="7"/>
      <c r="I75" s="7"/>
      <c r="J75" s="7"/>
      <c r="K75" s="7"/>
      <c r="L75" s="77"/>
      <c r="M75" s="77"/>
      <c r="N75" s="74"/>
      <c r="O75" s="74"/>
      <c r="Q75" s="7"/>
    </row>
    <row r="76" spans="1:17" s="8" customFormat="1">
      <c r="A76" s="7"/>
      <c r="B76" s="7"/>
      <c r="C76" s="7"/>
      <c r="D76" s="7"/>
      <c r="E76" s="7"/>
      <c r="F76" s="7"/>
      <c r="G76" s="7"/>
      <c r="H76" s="7"/>
      <c r="I76" s="7"/>
      <c r="J76" s="7"/>
      <c r="K76" s="7"/>
      <c r="L76" s="77"/>
      <c r="M76" s="77"/>
      <c r="N76" s="74"/>
      <c r="O76" s="74"/>
      <c r="Q76" s="7"/>
    </row>
    <row r="77" spans="1:17" s="8" customFormat="1">
      <c r="A77" s="7"/>
      <c r="B77" s="7"/>
      <c r="C77" s="7"/>
      <c r="D77" s="7"/>
      <c r="E77" s="7"/>
      <c r="F77" s="7"/>
      <c r="G77" s="7"/>
      <c r="H77" s="7"/>
      <c r="I77" s="7"/>
      <c r="J77" s="7"/>
      <c r="K77" s="7"/>
      <c r="L77" s="77"/>
      <c r="M77" s="77"/>
      <c r="N77" s="74"/>
      <c r="O77" s="74"/>
      <c r="Q77" s="7"/>
    </row>
    <row r="78" spans="1:17" s="8" customFormat="1">
      <c r="A78" s="7"/>
      <c r="B78" s="7"/>
      <c r="C78" s="7"/>
      <c r="D78" s="7"/>
      <c r="E78" s="7"/>
      <c r="F78" s="7"/>
      <c r="G78" s="7"/>
      <c r="H78" s="7"/>
      <c r="I78" s="7"/>
      <c r="J78" s="7"/>
      <c r="K78" s="7"/>
      <c r="L78" s="77"/>
      <c r="M78" s="77"/>
      <c r="N78" s="74"/>
      <c r="O78" s="74"/>
      <c r="Q78" s="7"/>
    </row>
    <row r="79" spans="1:17" s="8" customFormat="1">
      <c r="A79" s="7"/>
      <c r="B79" s="7"/>
      <c r="C79" s="7"/>
      <c r="D79" s="7"/>
      <c r="E79" s="7"/>
      <c r="F79" s="7"/>
      <c r="G79" s="7"/>
      <c r="H79" s="7"/>
      <c r="I79" s="7"/>
      <c r="J79" s="7"/>
      <c r="K79" s="7"/>
      <c r="L79" s="77"/>
      <c r="M79" s="77"/>
      <c r="N79" s="74"/>
      <c r="O79" s="74"/>
      <c r="Q79" s="7"/>
    </row>
    <row r="80" spans="1:17" s="8" customFormat="1">
      <c r="A80" s="7"/>
      <c r="B80" s="7"/>
      <c r="C80" s="7"/>
      <c r="D80" s="7"/>
      <c r="E80" s="7"/>
      <c r="F80" s="7"/>
      <c r="G80" s="7"/>
      <c r="H80" s="7"/>
      <c r="I80" s="7"/>
      <c r="J80" s="7"/>
      <c r="K80" s="7"/>
      <c r="L80" s="77"/>
      <c r="M80" s="77"/>
      <c r="N80" s="74"/>
      <c r="O80" s="74"/>
      <c r="Q80" s="7"/>
    </row>
    <row r="81" spans="1:17" s="8" customFormat="1">
      <c r="A81" s="7"/>
      <c r="B81" s="7"/>
      <c r="C81" s="7"/>
      <c r="D81" s="7"/>
      <c r="E81" s="7"/>
      <c r="F81" s="7"/>
      <c r="G81" s="7"/>
      <c r="H81" s="7"/>
      <c r="I81" s="7"/>
      <c r="J81" s="7"/>
      <c r="K81" s="7"/>
      <c r="L81" s="77"/>
      <c r="M81" s="77"/>
      <c r="N81" s="74"/>
      <c r="O81" s="74"/>
      <c r="Q81" s="7"/>
    </row>
    <row r="82" spans="1:17" s="8" customFormat="1">
      <c r="A82" s="7"/>
      <c r="B82" s="7"/>
      <c r="C82" s="7"/>
      <c r="D82" s="7"/>
      <c r="E82" s="7"/>
      <c r="F82" s="7"/>
      <c r="G82" s="7"/>
      <c r="H82" s="7"/>
      <c r="I82" s="7"/>
      <c r="J82" s="7"/>
      <c r="K82" s="7"/>
      <c r="L82" s="77"/>
      <c r="M82" s="77"/>
      <c r="N82" s="74"/>
      <c r="O82" s="74"/>
      <c r="Q82" s="7"/>
    </row>
    <row r="83" spans="1:17" s="8" customFormat="1">
      <c r="A83" s="7"/>
      <c r="B83" s="7"/>
      <c r="C83" s="7"/>
      <c r="D83" s="7"/>
      <c r="E83" s="7"/>
      <c r="F83" s="7"/>
      <c r="G83" s="7"/>
      <c r="H83" s="7"/>
      <c r="I83" s="7"/>
      <c r="J83" s="7"/>
      <c r="K83" s="7"/>
      <c r="L83" s="77"/>
      <c r="M83" s="77"/>
      <c r="N83" s="74"/>
      <c r="O83" s="74"/>
      <c r="Q83" s="7"/>
    </row>
    <row r="84" spans="1:17" s="8" customFormat="1">
      <c r="A84" s="7"/>
      <c r="B84" s="7"/>
      <c r="C84" s="7"/>
      <c r="D84" s="7"/>
      <c r="E84" s="7"/>
      <c r="F84" s="7"/>
      <c r="G84" s="7"/>
      <c r="H84" s="7"/>
      <c r="I84" s="7"/>
      <c r="J84" s="7"/>
      <c r="K84" s="7"/>
      <c r="L84" s="77"/>
      <c r="M84" s="77"/>
      <c r="N84" s="74"/>
      <c r="O84" s="74"/>
      <c r="Q84" s="7"/>
    </row>
    <row r="85" spans="1:17" s="8" customFormat="1">
      <c r="A85" s="7"/>
      <c r="B85" s="7"/>
      <c r="C85" s="7"/>
      <c r="D85" s="7"/>
      <c r="E85" s="7"/>
      <c r="F85" s="7"/>
      <c r="G85" s="7"/>
      <c r="H85" s="7"/>
      <c r="I85" s="7"/>
      <c r="J85" s="7"/>
      <c r="K85" s="7"/>
      <c r="L85" s="77"/>
      <c r="M85" s="77"/>
      <c r="N85" s="74"/>
      <c r="O85" s="74"/>
      <c r="Q85" s="7"/>
    </row>
    <row r="86" spans="1:17" s="8" customFormat="1">
      <c r="A86" s="7"/>
      <c r="B86" s="7"/>
      <c r="C86" s="7"/>
      <c r="D86" s="7"/>
      <c r="E86" s="7"/>
      <c r="F86" s="7"/>
      <c r="G86" s="7"/>
      <c r="H86" s="7"/>
      <c r="I86" s="7"/>
      <c r="J86" s="7"/>
      <c r="K86" s="7"/>
      <c r="L86" s="77"/>
      <c r="M86" s="77"/>
      <c r="N86" s="74"/>
      <c r="O86" s="74"/>
      <c r="Q86" s="7"/>
    </row>
    <row r="87" spans="1:17" s="8" customFormat="1">
      <c r="A87" s="7"/>
      <c r="B87" s="7"/>
      <c r="C87" s="7"/>
      <c r="D87" s="7"/>
      <c r="E87" s="7"/>
      <c r="F87" s="7"/>
      <c r="G87" s="7"/>
      <c r="H87" s="7"/>
      <c r="I87" s="7"/>
      <c r="J87" s="7"/>
      <c r="K87" s="7"/>
      <c r="L87" s="77"/>
      <c r="M87" s="77"/>
      <c r="N87" s="74"/>
      <c r="O87" s="74"/>
      <c r="Q87" s="7"/>
    </row>
    <row r="88" spans="1:17" s="8" customFormat="1">
      <c r="A88" s="7"/>
      <c r="B88" s="7"/>
      <c r="C88" s="7"/>
      <c r="D88" s="7"/>
      <c r="E88" s="7"/>
      <c r="F88" s="7"/>
      <c r="G88" s="7"/>
      <c r="H88" s="7"/>
      <c r="I88" s="7"/>
      <c r="J88" s="7"/>
      <c r="K88" s="7"/>
      <c r="L88" s="77"/>
      <c r="M88" s="77"/>
      <c r="N88" s="74"/>
      <c r="O88" s="74"/>
      <c r="Q88" s="7"/>
    </row>
    <row r="89" spans="1:17" s="8" customFormat="1">
      <c r="A89" s="7"/>
      <c r="B89" s="7"/>
      <c r="C89" s="7"/>
      <c r="D89" s="7"/>
      <c r="E89" s="7"/>
      <c r="F89" s="7"/>
      <c r="G89" s="7"/>
      <c r="H89" s="7"/>
      <c r="I89" s="7"/>
      <c r="J89" s="7"/>
      <c r="K89" s="7"/>
      <c r="L89" s="77"/>
      <c r="M89" s="77"/>
      <c r="N89" s="74"/>
      <c r="O89" s="74"/>
      <c r="Q89" s="7"/>
    </row>
    <row r="90" spans="1:17" s="8" customFormat="1">
      <c r="A90" s="7"/>
      <c r="B90" s="7"/>
      <c r="C90" s="7"/>
      <c r="D90" s="7"/>
      <c r="E90" s="7"/>
      <c r="F90" s="7"/>
      <c r="G90" s="7"/>
      <c r="H90" s="7"/>
      <c r="I90" s="7"/>
      <c r="J90" s="7"/>
      <c r="K90" s="7"/>
      <c r="L90" s="77"/>
      <c r="M90" s="77"/>
      <c r="N90" s="74"/>
      <c r="O90" s="74"/>
      <c r="Q90" s="7"/>
    </row>
    <row r="91" spans="1:17" s="8" customFormat="1">
      <c r="A91" s="7"/>
      <c r="B91" s="7"/>
      <c r="C91" s="7"/>
      <c r="D91" s="7"/>
      <c r="E91" s="7"/>
      <c r="F91" s="7"/>
      <c r="G91" s="7"/>
      <c r="H91" s="7"/>
      <c r="I91" s="7"/>
      <c r="J91" s="7"/>
      <c r="K91" s="7"/>
      <c r="L91" s="77"/>
      <c r="M91" s="77"/>
      <c r="N91" s="74"/>
      <c r="O91" s="74"/>
      <c r="Q91" s="7"/>
    </row>
    <row r="92" spans="1:17" s="8" customFormat="1">
      <c r="A92" s="7"/>
      <c r="B92" s="7"/>
      <c r="C92" s="7"/>
      <c r="D92" s="7"/>
      <c r="E92" s="7"/>
      <c r="F92" s="7"/>
      <c r="G92" s="7"/>
      <c r="H92" s="7"/>
      <c r="I92" s="7"/>
      <c r="J92" s="7"/>
      <c r="K92" s="7"/>
      <c r="L92" s="77"/>
      <c r="M92" s="77"/>
      <c r="N92" s="74"/>
      <c r="O92" s="74"/>
      <c r="Q92" s="7"/>
    </row>
    <row r="93" spans="1:17" s="8" customFormat="1">
      <c r="A93" s="7"/>
      <c r="B93" s="7"/>
      <c r="C93" s="7"/>
      <c r="D93" s="7"/>
      <c r="E93" s="7"/>
      <c r="F93" s="7"/>
      <c r="G93" s="7"/>
      <c r="H93" s="7"/>
      <c r="I93" s="7"/>
      <c r="J93" s="7"/>
      <c r="K93" s="7"/>
      <c r="L93" s="77"/>
      <c r="M93" s="77"/>
      <c r="N93" s="74"/>
      <c r="O93" s="74"/>
      <c r="Q93" s="7"/>
    </row>
    <row r="94" spans="1:17" s="8" customFormat="1">
      <c r="A94" s="7"/>
      <c r="B94" s="7"/>
      <c r="C94" s="7"/>
      <c r="D94" s="7"/>
      <c r="E94" s="7"/>
      <c r="F94" s="7"/>
      <c r="G94" s="7"/>
      <c r="H94" s="7"/>
      <c r="I94" s="7"/>
      <c r="J94" s="7"/>
      <c r="K94" s="7"/>
      <c r="L94" s="77"/>
      <c r="M94" s="77"/>
      <c r="N94" s="74"/>
      <c r="O94" s="74"/>
      <c r="Q94" s="7"/>
    </row>
    <row r="95" spans="1:17" s="8" customFormat="1">
      <c r="A95" s="7"/>
      <c r="B95" s="7"/>
      <c r="C95" s="7"/>
      <c r="D95" s="7"/>
      <c r="E95" s="7"/>
      <c r="F95" s="7"/>
      <c r="G95" s="7"/>
      <c r="H95" s="7"/>
      <c r="I95" s="7"/>
      <c r="J95" s="7"/>
      <c r="K95" s="7"/>
      <c r="L95" s="77"/>
      <c r="M95" s="77"/>
      <c r="N95" s="74"/>
      <c r="O95" s="74"/>
      <c r="Q95" s="7"/>
    </row>
    <row r="96" spans="1:17" s="8" customFormat="1">
      <c r="A96" s="7"/>
      <c r="B96" s="7"/>
      <c r="C96" s="7"/>
      <c r="D96" s="7"/>
      <c r="E96" s="7"/>
      <c r="F96" s="7"/>
      <c r="G96" s="7"/>
      <c r="H96" s="7"/>
      <c r="I96" s="7"/>
      <c r="J96" s="7"/>
      <c r="K96" s="7"/>
      <c r="L96" s="77"/>
      <c r="M96" s="77"/>
      <c r="N96" s="74"/>
      <c r="O96" s="74"/>
      <c r="Q96" s="7"/>
    </row>
    <row r="97" spans="1:17" s="8" customFormat="1">
      <c r="A97" s="7"/>
      <c r="B97" s="7"/>
      <c r="C97" s="7"/>
      <c r="D97" s="7"/>
      <c r="E97" s="7"/>
      <c r="F97" s="7"/>
      <c r="G97" s="7"/>
      <c r="H97" s="7"/>
      <c r="I97" s="7"/>
      <c r="J97" s="7"/>
      <c r="K97" s="7"/>
      <c r="L97" s="77"/>
      <c r="M97" s="77"/>
      <c r="N97" s="74"/>
      <c r="O97" s="74"/>
      <c r="Q97" s="7"/>
    </row>
    <row r="98" spans="1:17" s="8" customFormat="1">
      <c r="A98" s="7"/>
      <c r="B98" s="7"/>
      <c r="C98" s="7"/>
      <c r="D98" s="7"/>
      <c r="E98" s="7"/>
      <c r="F98" s="7"/>
      <c r="G98" s="7"/>
      <c r="H98" s="7"/>
      <c r="I98" s="7"/>
      <c r="J98" s="7"/>
      <c r="K98" s="7"/>
      <c r="L98" s="77"/>
      <c r="M98" s="77"/>
      <c r="N98" s="74"/>
      <c r="O98" s="74"/>
      <c r="Q98" s="7"/>
    </row>
    <row r="99" spans="1:17" s="8" customFormat="1">
      <c r="A99" s="7"/>
      <c r="B99" s="7"/>
      <c r="C99" s="7"/>
      <c r="D99" s="7"/>
      <c r="E99" s="7"/>
      <c r="F99" s="7"/>
      <c r="G99" s="7"/>
      <c r="H99" s="7"/>
      <c r="I99" s="7"/>
      <c r="J99" s="7"/>
      <c r="K99" s="7"/>
      <c r="L99" s="77"/>
      <c r="M99" s="77"/>
      <c r="N99" s="74"/>
      <c r="O99" s="74"/>
      <c r="Q99" s="7"/>
    </row>
    <row r="100" spans="1:17" s="8" customFormat="1">
      <c r="A100" s="7"/>
      <c r="B100" s="7"/>
      <c r="C100" s="7"/>
      <c r="D100" s="7"/>
      <c r="E100" s="7"/>
      <c r="F100" s="7"/>
      <c r="G100" s="7"/>
      <c r="H100" s="7"/>
      <c r="I100" s="7"/>
      <c r="J100" s="7"/>
      <c r="K100" s="7"/>
      <c r="L100" s="77"/>
      <c r="M100" s="77"/>
      <c r="N100" s="74"/>
      <c r="O100" s="74"/>
      <c r="Q100" s="7"/>
    </row>
    <row r="101" spans="1:17" s="8" customFormat="1">
      <c r="A101" s="7"/>
      <c r="B101" s="7"/>
      <c r="C101" s="7"/>
      <c r="D101" s="7"/>
      <c r="E101" s="7"/>
      <c r="F101" s="7"/>
      <c r="G101" s="7"/>
      <c r="H101" s="7"/>
      <c r="I101" s="7"/>
      <c r="J101" s="7"/>
      <c r="K101" s="7"/>
      <c r="L101" s="77"/>
      <c r="M101" s="77"/>
      <c r="N101" s="74"/>
      <c r="O101" s="74"/>
      <c r="Q101" s="7"/>
    </row>
    <row r="102" spans="1:17" s="8" customFormat="1">
      <c r="A102" s="7"/>
      <c r="B102" s="7"/>
      <c r="C102" s="7"/>
      <c r="D102" s="7"/>
      <c r="E102" s="7"/>
      <c r="F102" s="7"/>
      <c r="G102" s="7"/>
      <c r="H102" s="7"/>
      <c r="I102" s="7"/>
      <c r="J102" s="7"/>
      <c r="K102" s="7"/>
      <c r="L102" s="77"/>
      <c r="M102" s="77"/>
      <c r="N102" s="74"/>
      <c r="O102" s="74"/>
      <c r="Q102" s="7"/>
    </row>
    <row r="103" spans="1:17" s="8" customFormat="1">
      <c r="A103" s="7"/>
      <c r="B103" s="7"/>
      <c r="C103" s="7"/>
      <c r="D103" s="7"/>
      <c r="E103" s="7"/>
      <c r="F103" s="7"/>
      <c r="G103" s="7"/>
      <c r="H103" s="7"/>
      <c r="I103" s="7"/>
      <c r="J103" s="7"/>
      <c r="K103" s="7"/>
      <c r="L103" s="77"/>
      <c r="M103" s="77"/>
      <c r="N103" s="74"/>
      <c r="O103" s="74"/>
      <c r="Q103" s="7"/>
    </row>
    <row r="104" spans="1:17" s="8" customFormat="1">
      <c r="A104" s="7"/>
      <c r="B104" s="7"/>
      <c r="C104" s="7"/>
      <c r="D104" s="7"/>
      <c r="E104" s="7"/>
      <c r="F104" s="7"/>
      <c r="G104" s="7"/>
      <c r="H104" s="7"/>
      <c r="I104" s="7"/>
      <c r="J104" s="7"/>
      <c r="K104" s="7"/>
      <c r="L104" s="77"/>
      <c r="M104" s="77"/>
      <c r="N104" s="74"/>
      <c r="O104" s="74"/>
      <c r="Q104" s="7"/>
    </row>
    <row r="105" spans="1:17" s="8" customFormat="1">
      <c r="A105" s="7"/>
      <c r="B105" s="7"/>
      <c r="C105" s="7"/>
      <c r="D105" s="7"/>
      <c r="E105" s="7"/>
      <c r="F105" s="7"/>
      <c r="G105" s="7"/>
      <c r="H105" s="7"/>
      <c r="I105" s="7"/>
      <c r="J105" s="7"/>
      <c r="K105" s="7"/>
      <c r="L105" s="77"/>
      <c r="M105" s="77"/>
      <c r="N105" s="74"/>
      <c r="O105" s="74"/>
      <c r="Q105" s="7"/>
    </row>
    <row r="106" spans="1:17" s="8" customFormat="1">
      <c r="A106" s="7"/>
      <c r="B106" s="7"/>
      <c r="C106" s="7"/>
      <c r="D106" s="7"/>
      <c r="E106" s="7"/>
      <c r="F106" s="7"/>
      <c r="G106" s="7"/>
      <c r="H106" s="7"/>
      <c r="I106" s="7"/>
      <c r="J106" s="7"/>
      <c r="K106" s="7"/>
      <c r="L106" s="77"/>
      <c r="M106" s="77"/>
      <c r="N106" s="74"/>
      <c r="O106" s="74"/>
      <c r="Q106" s="7"/>
    </row>
    <row r="107" spans="1:17" s="8" customFormat="1">
      <c r="A107" s="7"/>
      <c r="B107" s="7"/>
      <c r="C107" s="7"/>
      <c r="D107" s="7"/>
      <c r="E107" s="7"/>
      <c r="F107" s="7"/>
      <c r="G107" s="7"/>
      <c r="H107" s="7"/>
      <c r="I107" s="7"/>
      <c r="J107" s="7"/>
      <c r="K107" s="7"/>
      <c r="L107" s="77"/>
      <c r="M107" s="77"/>
      <c r="N107" s="74"/>
      <c r="O107" s="74"/>
      <c r="Q107" s="7"/>
    </row>
    <row r="108" spans="1:17" s="8" customFormat="1">
      <c r="A108" s="7"/>
      <c r="B108" s="7"/>
      <c r="C108" s="7"/>
      <c r="D108" s="7"/>
      <c r="E108" s="7"/>
      <c r="F108" s="7"/>
      <c r="G108" s="7"/>
      <c r="H108" s="7"/>
      <c r="I108" s="7"/>
      <c r="J108" s="7"/>
      <c r="K108" s="7"/>
      <c r="L108" s="77"/>
      <c r="M108" s="77"/>
      <c r="N108" s="74"/>
      <c r="O108" s="74"/>
      <c r="Q108" s="7"/>
    </row>
    <row r="109" spans="1:17" s="8" customFormat="1">
      <c r="A109" s="7"/>
      <c r="B109" s="7"/>
      <c r="C109" s="7"/>
      <c r="D109" s="7"/>
      <c r="E109" s="7"/>
      <c r="F109" s="7"/>
      <c r="G109" s="7"/>
      <c r="H109" s="7"/>
      <c r="I109" s="7"/>
      <c r="J109" s="7"/>
      <c r="K109" s="7"/>
      <c r="L109" s="77"/>
      <c r="M109" s="77"/>
      <c r="N109" s="74"/>
      <c r="O109" s="74"/>
      <c r="Q109" s="7"/>
    </row>
    <row r="110" spans="1:17" s="8" customFormat="1">
      <c r="A110" s="7"/>
      <c r="B110" s="7"/>
      <c r="C110" s="7"/>
      <c r="D110" s="7"/>
      <c r="E110" s="7"/>
      <c r="F110" s="7"/>
      <c r="G110" s="7"/>
      <c r="H110" s="7"/>
      <c r="I110" s="7"/>
      <c r="J110" s="7"/>
      <c r="K110" s="7"/>
      <c r="L110" s="77"/>
      <c r="M110" s="77"/>
      <c r="N110" s="74"/>
      <c r="O110" s="74"/>
      <c r="Q110" s="7"/>
    </row>
  </sheetData>
  <mergeCells count="8">
    <mergeCell ref="A4:E6"/>
    <mergeCell ref="I4:J4"/>
    <mergeCell ref="L4:N6"/>
    <mergeCell ref="I5:J5"/>
    <mergeCell ref="A32:E34"/>
    <mergeCell ref="I32:J32"/>
    <mergeCell ref="L32:N34"/>
    <mergeCell ref="I33:J33"/>
  </mergeCells>
  <pageMargins left="0.55118110236220474" right="0.35433070866141736" top="0.71" bottom="0.47" header="0.51181102362204722" footer="0.32"/>
  <pageSetup paperSize="9" scale="93"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T-14.2 ใหม่</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NSO</cp:lastModifiedBy>
  <dcterms:created xsi:type="dcterms:W3CDTF">2012-06-22T02:40:12Z</dcterms:created>
  <dcterms:modified xsi:type="dcterms:W3CDTF">2012-06-22T02:40:15Z</dcterms:modified>
</cp:coreProperties>
</file>