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2" sheetId="1" r:id="rId1"/>
  </sheets>
  <externalReferences>
    <externalReference r:id="rId2"/>
  </externalReferences>
  <definedNames>
    <definedName name="_xlnm.Database">#REF!</definedName>
  </definedNames>
  <calcPr calcId="124519" refMode="R1C1"/>
</workbook>
</file>

<file path=xl/calcChain.xml><?xml version="1.0" encoding="utf-8"?>
<calcChain xmlns="http://schemas.openxmlformats.org/spreadsheetml/2006/main">
  <c r="E44" i="1"/>
  <c r="E43"/>
  <c r="E42"/>
  <c r="E41"/>
  <c r="E40"/>
  <c r="E39"/>
  <c r="E38"/>
  <c r="E37"/>
  <c r="E36"/>
  <c r="E35"/>
  <c r="E34"/>
  <c r="E24"/>
  <c r="E23"/>
  <c r="E22"/>
  <c r="E21"/>
  <c r="E20"/>
  <c r="E19"/>
  <c r="E18"/>
  <c r="E17"/>
  <c r="E16"/>
  <c r="E15"/>
  <c r="E14"/>
  <c r="E13"/>
  <c r="E12"/>
  <c r="E11"/>
  <c r="E10" s="1"/>
  <c r="I10"/>
  <c r="H10"/>
  <c r="G10"/>
  <c r="F10"/>
</calcChain>
</file>

<file path=xl/sharedStrings.xml><?xml version="1.0" encoding="utf-8"?>
<sst xmlns="http://schemas.openxmlformats.org/spreadsheetml/2006/main" count="156" uniqueCount="77">
  <si>
    <t>ตาราง</t>
  </si>
  <si>
    <t>จำนวนทะเบียนนิติบุคคลที่คงอยู่ จำแนกตามประเภทการจดทะเบียน เป็นรายอำเภอ พ.ศ. 2553</t>
  </si>
  <si>
    <t>TABLE</t>
  </si>
  <si>
    <t>NUMBER OF REGISTERED OF JURISTIC PERSON BY TYPE OF REGISTRATION AND DISTRICT: 2010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</si>
  <si>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</si>
  <si>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</si>
  <si>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</si>
  <si>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</si>
  <si>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</si>
  <si>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</si>
  <si>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</si>
  <si>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</si>
  <si>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</si>
  <si>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</si>
  <si>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</si>
  <si>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</si>
  <si>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</si>
  <si>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</si>
  <si>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</si>
  <si>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</si>
  <si>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>เมืองอุบลราชธานี</t>
  </si>
  <si>
    <t>-</t>
  </si>
  <si>
    <t>Munag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</si>
  <si>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</si>
  <si>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</si>
  <si>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</si>
  <si>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</si>
  <si>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</si>
  <si>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</si>
  <si>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</si>
  <si>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</si>
  <si>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ดอนมดเเดง</t>
  </si>
  <si>
    <t>Don Mot Daeng</t>
  </si>
  <si>
    <t>เดชอุดม</t>
  </si>
  <si>
    <t>Det  Udom</t>
  </si>
  <si>
    <t>ตระการพืชผล</t>
  </si>
  <si>
    <t>Trakan Phutphon</t>
  </si>
  <si>
    <t>ตาลสุม</t>
  </si>
  <si>
    <t>Tan Sum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</si>
  <si>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</si>
  <si>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</si>
  <si>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</si>
  <si>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</si>
  <si>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</si>
  <si>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</si>
  <si>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</si>
  <si>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</si>
  <si>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</si>
  <si>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</si>
  <si>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จำนวนทะเบียนนิติบุคคลที่คงอยู่ จำแนกตามประเภทการจดทะเบียน เป็นรายอำเภอ พ.ศ. 2553  (ต่อ)</t>
  </si>
  <si>
    <t>NUMBER OF REGISTERED OF JURISTIC PERSON BY TYPE OF REGISTRATION AND DISTRICT: 2010  (Contd.)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</si>
  <si>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</si>
  <si>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</si>
  <si>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</si>
  <si>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</si>
  <si>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</si>
  <si>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</si>
  <si>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</si>
  <si>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</si>
  <si>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</si>
  <si>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</si>
  <si>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</si>
  <si>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</si>
  <si>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</si>
  <si>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</si>
  <si>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</si>
  <si>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</si>
  <si>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</si>
  <si>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</si>
  <si>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</si>
  <si>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</si>
  <si>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</si>
  <si>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</si>
  <si>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สำนักงานพัฒนาธุรกิจการค้าจังหวัดอุบลราชธานี</t>
  </si>
  <si>
    <t xml:space="preserve">    Source:    _ _ _ _ _ _ _ _ Provincial  Business Development Office</t>
  </si>
  <si>
    <t>Source:    Ubon Ratchathani  Provincial  Business Development Office</t>
  </si>
  <si>
    <t xml:space="preserve">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</si>
</sst>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;[Red]#,##0"/>
  </numFmts>
  <fonts count="13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0"/>
      <name val="MS Sans Serif"/>
      <family val="2"/>
      <charset val="222"/>
    </font>
    <font>
      <sz val="12"/>
      <name val="AngsanaUPC"/>
      <family val="1"/>
      <charset val="222"/>
    </font>
    <font>
      <sz val="13"/>
      <name val="AngsanaUPC"/>
      <family val="1"/>
    </font>
    <font>
      <sz val="14"/>
      <name val="AngsanaUPC"/>
      <family val="1"/>
    </font>
    <font>
      <sz val="12"/>
      <name val="AngsanaUPC"/>
      <family val="1"/>
    </font>
    <font>
      <sz val="14"/>
      <name val="Cordia New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40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87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 indent="1"/>
    </xf>
    <xf numFmtId="0" fontId="1" fillId="0" borderId="15" xfId="0" applyFont="1" applyBorder="1" applyAlignment="1">
      <alignment horizontal="center"/>
    </xf>
    <xf numFmtId="0" fontId="7" fillId="0" borderId="15" xfId="1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187" fontId="8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7" xfId="1" quotePrefix="1" applyFont="1" applyBorder="1" applyAlignment="1">
      <alignment horizontal="left" indent="1"/>
    </xf>
    <xf numFmtId="0" fontId="7" fillId="0" borderId="15" xfId="1" quotePrefix="1" applyFont="1" applyBorder="1" applyAlignment="1">
      <alignment horizontal="left"/>
    </xf>
    <xf numFmtId="0" fontId="7" fillId="0" borderId="17" xfId="1" applyFont="1" applyBorder="1" applyAlignment="1">
      <alignment horizontal="left" indent="1"/>
    </xf>
    <xf numFmtId="0" fontId="1" fillId="0" borderId="18" xfId="0" applyFont="1" applyBorder="1" applyAlignment="1">
      <alignment horizontal="center"/>
    </xf>
    <xf numFmtId="0" fontId="7" fillId="0" borderId="18" xfId="1" applyFont="1" applyBorder="1" applyAlignment="1">
      <alignment horizontal="left"/>
    </xf>
    <xf numFmtId="187" fontId="3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18" xfId="1" quotePrefix="1" applyFont="1" applyBorder="1" applyAlignment="1">
      <alignment horizontal="left" indent="1"/>
    </xf>
    <xf numFmtId="0" fontId="4" fillId="0" borderId="1" xfId="0" applyFont="1" applyBorder="1"/>
    <xf numFmtId="0" fontId="4" fillId="0" borderId="19" xfId="0" applyFont="1" applyBorder="1"/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/>
    <xf numFmtId="0" fontId="9" fillId="0" borderId="11" xfId="0" applyFont="1" applyBorder="1" applyAlignment="1">
      <alignment horizontal="center"/>
    </xf>
    <xf numFmtId="0" fontId="10" fillId="0" borderId="11" xfId="1" quotePrefix="1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10" fillId="0" borderId="14" xfId="1" quotePrefix="1" applyFont="1" applyBorder="1" applyAlignment="1">
      <alignment horizontal="left" indent="1"/>
    </xf>
    <xf numFmtId="0" fontId="9" fillId="0" borderId="15" xfId="0" applyFont="1" applyBorder="1"/>
    <xf numFmtId="0" fontId="10" fillId="0" borderId="15" xfId="1" applyFont="1" applyBorder="1" applyAlignment="1">
      <alignment horizontal="left"/>
    </xf>
    <xf numFmtId="0" fontId="9" fillId="0" borderId="16" xfId="0" applyFont="1" applyBorder="1"/>
    <xf numFmtId="0" fontId="10" fillId="0" borderId="17" xfId="1" quotePrefix="1" applyFont="1" applyBorder="1" applyAlignment="1">
      <alignment horizontal="left" indent="1"/>
    </xf>
    <xf numFmtId="0" fontId="10" fillId="0" borderId="17" xfId="1" applyFont="1" applyBorder="1" applyAlignment="1">
      <alignment horizontal="left" indent="1"/>
    </xf>
    <xf numFmtId="0" fontId="9" fillId="0" borderId="18" xfId="0" applyFont="1" applyBorder="1"/>
    <xf numFmtId="0" fontId="10" fillId="0" borderId="18" xfId="1" applyFont="1" applyBorder="1" applyAlignment="1">
      <alignment horizontal="left"/>
    </xf>
    <xf numFmtId="0" fontId="9" fillId="0" borderId="21" xfId="0" applyFont="1" applyBorder="1"/>
    <xf numFmtId="187" fontId="8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0" fillId="0" borderId="23" xfId="1" applyFont="1" applyBorder="1" applyAlignment="1">
      <alignment horizontal="left" inden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4" xfId="0" applyFont="1" applyBorder="1"/>
    <xf numFmtId="0" fontId="2" fillId="0" borderId="19" xfId="0" applyFont="1" applyBorder="1"/>
    <xf numFmtId="0" fontId="2" fillId="0" borderId="2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</cellXfs>
  <cellStyles count="8">
    <cellStyle name="Comma 2" xfId="2"/>
    <cellStyle name="Comma 3" xfId="3"/>
    <cellStyle name="Enghead" xfId="4"/>
    <cellStyle name="Normal" xfId="0" builtinId="0"/>
    <cellStyle name="Normal 2" xfId="5"/>
    <cellStyle name="Thaihead" xfId="6"/>
    <cellStyle name="เครื่องหมายจุลภาค_สถิติค้าส่ง1.xlw" xfId="7"/>
    <cellStyle name="ปกติ_สถิติค้าส่ง1.xlw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0</xdr:row>
      <xdr:rowOff>9525</xdr:rowOff>
    </xdr:from>
    <xdr:to>
      <xdr:col>12</xdr:col>
      <xdr:colOff>9525</xdr:colOff>
      <xdr:row>24</xdr:row>
      <xdr:rowOff>285750</xdr:rowOff>
    </xdr:to>
    <xdr:grpSp>
      <xdr:nvGrpSpPr>
        <xdr:cNvPr id="2" name="Group 5"/>
        <xdr:cNvGrpSpPr>
          <a:grpSpLocks/>
        </xdr:cNvGrpSpPr>
      </xdr:nvGrpSpPr>
      <xdr:grpSpPr bwMode="auto">
        <a:xfrm rot="-2472">
          <a:off x="9734550" y="9525"/>
          <a:ext cx="276225" cy="6667500"/>
          <a:chOff x="636" y="5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5"/>
            <a:ext cx="25" cy="502"/>
          </a:xfrm>
          <a:prstGeom prst="rect">
            <a:avLst/>
          </a:prstGeom>
          <a:solidFill>
            <a:srgbClr val="C0C0C0">
              <a:alpha val="72940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2940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371488</xdr:colOff>
      <xdr:row>0</xdr:row>
      <xdr:rowOff>0</xdr:rowOff>
    </xdr:from>
    <xdr:to>
      <xdr:col>11</xdr:col>
      <xdr:colOff>581038</xdr:colOff>
      <xdr:row>1</xdr:row>
      <xdr:rowOff>114300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772663" y="0"/>
          <a:ext cx="2095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98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11</xdr:col>
      <xdr:colOff>304800</xdr:colOff>
      <xdr:row>1</xdr:row>
      <xdr:rowOff>180975</xdr:rowOff>
    </xdr:from>
    <xdr:to>
      <xdr:col>11</xdr:col>
      <xdr:colOff>590563</xdr:colOff>
      <xdr:row>11</xdr:row>
      <xdr:rowOff>66675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9705975" y="447675"/>
          <a:ext cx="285763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สถิติด้านเศรษฐกิจอื่นๆ</a:t>
          </a:r>
        </a:p>
      </xdr:txBody>
    </xdr:sp>
    <xdr:clientData/>
  </xdr:twoCellAnchor>
  <xdr:twoCellAnchor>
    <xdr:from>
      <xdr:col>11</xdr:col>
      <xdr:colOff>333375</xdr:colOff>
      <xdr:row>25</xdr:row>
      <xdr:rowOff>19050</xdr:rowOff>
    </xdr:from>
    <xdr:to>
      <xdr:col>12</xdr:col>
      <xdr:colOff>0</xdr:colOff>
      <xdr:row>51</xdr:row>
      <xdr:rowOff>238125</xdr:rowOff>
    </xdr:to>
    <xdr:grpSp>
      <xdr:nvGrpSpPr>
        <xdr:cNvPr id="7" name="Group 4"/>
        <xdr:cNvGrpSpPr>
          <a:grpSpLocks/>
        </xdr:cNvGrpSpPr>
      </xdr:nvGrpSpPr>
      <xdr:grpSpPr bwMode="auto">
        <a:xfrm rot="10797528">
          <a:off x="9734550" y="6705600"/>
          <a:ext cx="266700" cy="6619875"/>
          <a:chOff x="636" y="6"/>
          <a:chExt cx="25" cy="503"/>
        </a:xfrm>
      </xdr:grpSpPr>
      <xdr:sp macro="" textlink="">
        <xdr:nvSpPr>
          <xdr:cNvPr id="8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304800</xdr:colOff>
      <xdr:row>40</xdr:row>
      <xdr:rowOff>169443</xdr:rowOff>
    </xdr:from>
    <xdr:to>
      <xdr:col>12</xdr:col>
      <xdr:colOff>0</xdr:colOff>
      <xdr:row>50</xdr:row>
      <xdr:rowOff>160468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9705975" y="10818393"/>
          <a:ext cx="295275" cy="216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352425</xdr:colOff>
      <xdr:row>50</xdr:row>
      <xdr:rowOff>186507</xdr:rowOff>
    </xdr:from>
    <xdr:to>
      <xdr:col>11</xdr:col>
      <xdr:colOff>581025</xdr:colOff>
      <xdr:row>51</xdr:row>
      <xdr:rowOff>265196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9753600" y="13007157"/>
          <a:ext cx="228600" cy="345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99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K49"/>
  <sheetViews>
    <sheetView showGridLines="0" tabSelected="1" workbookViewId="0">
      <selection activeCell="D8" sqref="D8"/>
    </sheetView>
  </sheetViews>
  <sheetFormatPr defaultRowHeight="21"/>
  <cols>
    <col min="1" max="1" width="1.7109375" style="9" customWidth="1"/>
    <col min="2" max="2" width="5.7109375" style="9" customWidth="1"/>
    <col min="3" max="3" width="5.28515625" style="9" customWidth="1"/>
    <col min="4" max="4" width="15.85546875" style="9" customWidth="1"/>
    <col min="5" max="5" width="16.28515625" style="9" customWidth="1"/>
    <col min="6" max="9" width="18" style="9" customWidth="1"/>
    <col min="10" max="10" width="21.85546875" style="9" customWidth="1"/>
    <col min="11" max="11" width="2.28515625" style="3" customWidth="1"/>
    <col min="12" max="12" width="9" style="3" customWidth="1"/>
    <col min="13" max="16384" width="9.140625" style="3"/>
  </cols>
  <sheetData>
    <row r="1" spans="1:11" s="4" customFormat="1">
      <c r="A1" s="1"/>
      <c r="B1" s="1" t="s">
        <v>0</v>
      </c>
      <c r="C1" s="2">
        <v>18.2</v>
      </c>
      <c r="D1" s="1" t="s">
        <v>1</v>
      </c>
      <c r="E1" s="1"/>
      <c r="F1" s="1"/>
      <c r="G1" s="1"/>
      <c r="H1" s="1"/>
      <c r="I1" s="1"/>
      <c r="J1" s="1"/>
      <c r="K1" s="3"/>
    </row>
    <row r="2" spans="1:11" s="7" customFormat="1">
      <c r="A2" s="5"/>
      <c r="B2" s="5" t="s">
        <v>2</v>
      </c>
      <c r="C2" s="2">
        <v>18.2</v>
      </c>
      <c r="D2" s="5" t="s">
        <v>3</v>
      </c>
      <c r="E2" s="5"/>
      <c r="F2" s="5"/>
      <c r="G2" s="5"/>
      <c r="H2" s="5"/>
      <c r="I2" s="5"/>
      <c r="J2" s="5"/>
      <c r="K2" s="6"/>
    </row>
    <row r="3" spans="1:11" ht="6" customHeight="1">
      <c r="A3" s="8"/>
      <c r="B3" s="3"/>
      <c r="C3" s="3"/>
      <c r="D3" s="3"/>
      <c r="E3" s="3"/>
      <c r="F3" s="3"/>
      <c r="G3" s="3"/>
      <c r="H3" s="3"/>
      <c r="J3" s="3"/>
    </row>
    <row r="4" spans="1:11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</row>
    <row r="5" spans="1:11" s="6" customFormat="1" ht="20.25" customHeight="1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20"/>
    </row>
    <row r="6" spans="1:11" s="6" customFormat="1" ht="20.25" customHeight="1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20" t="s">
        <v>12</v>
      </c>
    </row>
    <row r="7" spans="1:11" s="6" customFormat="1" ht="20.25" customHeight="1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23"/>
    </row>
    <row r="8" spans="1:11" s="6" customFormat="1" ht="20.25" customHeight="1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23"/>
    </row>
    <row r="9" spans="1:11" s="6" customFormat="1" ht="3" customHeight="1">
      <c r="A9" s="10"/>
      <c r="B9" s="10"/>
      <c r="C9" s="10"/>
      <c r="D9" s="10"/>
      <c r="E9" s="24"/>
      <c r="F9" s="25"/>
      <c r="G9" s="25"/>
      <c r="H9" s="25"/>
      <c r="I9" s="26"/>
      <c r="J9" s="27"/>
    </row>
    <row r="10" spans="1:11" s="6" customFormat="1" ht="25.5" customHeight="1">
      <c r="A10" s="28" t="s">
        <v>9</v>
      </c>
      <c r="B10" s="28"/>
      <c r="C10" s="28"/>
      <c r="D10" s="29"/>
      <c r="E10" s="30">
        <f>SUM(E11:E24,E34:E44)</f>
        <v>3180</v>
      </c>
      <c r="F10" s="30">
        <f>SUM(F11:F24,F34:F44)</f>
        <v>882</v>
      </c>
      <c r="G10" s="30">
        <f>SUM(G11:G24,G34:G44)</f>
        <v>2288</v>
      </c>
      <c r="H10" s="30">
        <f>SUM(H11:H24,H34:H44)</f>
        <v>10</v>
      </c>
      <c r="I10" s="30">
        <f>SUM(I11:I24,I34:I44)</f>
        <v>0</v>
      </c>
      <c r="J10" s="31" t="s">
        <v>13</v>
      </c>
    </row>
    <row r="11" spans="1:11" ht="23.25" customHeight="1">
      <c r="A11" s="32"/>
      <c r="B11" s="33" t="s">
        <v>20</v>
      </c>
      <c r="C11" s="32"/>
      <c r="D11" s="34"/>
      <c r="E11" s="35">
        <f>SUM(F11:I11)</f>
        <v>1851</v>
      </c>
      <c r="F11" s="35">
        <v>593</v>
      </c>
      <c r="G11" s="35">
        <v>1251</v>
      </c>
      <c r="H11" s="35">
        <v>7</v>
      </c>
      <c r="I11" s="36" t="s">
        <v>21</v>
      </c>
      <c r="J11" s="37" t="s">
        <v>22</v>
      </c>
    </row>
    <row r="12" spans="1:11" ht="23.25" customHeight="1">
      <c r="A12" s="32"/>
      <c r="B12" s="33" t="s">
        <v>23</v>
      </c>
      <c r="C12" s="32"/>
      <c r="D12" s="34"/>
      <c r="E12" s="35">
        <f t="shared" ref="E12:E24" si="0">SUM(F12:I12)</f>
        <v>11</v>
      </c>
      <c r="F12" s="35">
        <v>2</v>
      </c>
      <c r="G12" s="35">
        <v>9</v>
      </c>
      <c r="H12" s="35" t="s">
        <v>21</v>
      </c>
      <c r="I12" s="36" t="s">
        <v>21</v>
      </c>
      <c r="J12" s="37" t="s">
        <v>24</v>
      </c>
    </row>
    <row r="13" spans="1:11" ht="23.25" customHeight="1">
      <c r="A13" s="32"/>
      <c r="B13" s="33" t="s">
        <v>25</v>
      </c>
      <c r="C13" s="32"/>
      <c r="D13" s="34"/>
      <c r="E13" s="35">
        <f t="shared" si="0"/>
        <v>63</v>
      </c>
      <c r="F13" s="35">
        <v>10</v>
      </c>
      <c r="G13" s="35">
        <v>53</v>
      </c>
      <c r="H13" s="35" t="s">
        <v>21</v>
      </c>
      <c r="I13" s="36" t="s">
        <v>21</v>
      </c>
      <c r="J13" s="37" t="s">
        <v>26</v>
      </c>
    </row>
    <row r="14" spans="1:11" ht="23.25" customHeight="1">
      <c r="A14" s="32"/>
      <c r="B14" s="38" t="s">
        <v>27</v>
      </c>
      <c r="C14" s="32"/>
      <c r="D14" s="34"/>
      <c r="E14" s="35">
        <f t="shared" si="0"/>
        <v>52</v>
      </c>
      <c r="F14" s="35">
        <v>8</v>
      </c>
      <c r="G14" s="35">
        <v>44</v>
      </c>
      <c r="H14" s="35" t="s">
        <v>21</v>
      </c>
      <c r="I14" s="36" t="s">
        <v>21</v>
      </c>
      <c r="J14" s="37" t="s">
        <v>28</v>
      </c>
    </row>
    <row r="15" spans="1:11" ht="23.25" customHeight="1">
      <c r="A15" s="32"/>
      <c r="B15" s="33" t="s">
        <v>29</v>
      </c>
      <c r="C15" s="32"/>
      <c r="D15" s="34"/>
      <c r="E15" s="35">
        <f t="shared" si="0"/>
        <v>22</v>
      </c>
      <c r="F15" s="35">
        <v>3</v>
      </c>
      <c r="G15" s="35">
        <v>19</v>
      </c>
      <c r="H15" s="35" t="s">
        <v>21</v>
      </c>
      <c r="I15" s="36" t="s">
        <v>21</v>
      </c>
      <c r="J15" s="37" t="s">
        <v>30</v>
      </c>
    </row>
    <row r="16" spans="1:11" ht="23.25" customHeight="1">
      <c r="A16" s="32"/>
      <c r="B16" s="33" t="s">
        <v>31</v>
      </c>
      <c r="C16" s="32"/>
      <c r="D16" s="34"/>
      <c r="E16" s="35">
        <f t="shared" si="0"/>
        <v>13</v>
      </c>
      <c r="F16" s="35" t="s">
        <v>21</v>
      </c>
      <c r="G16" s="35">
        <v>13</v>
      </c>
      <c r="H16" s="35" t="s">
        <v>21</v>
      </c>
      <c r="I16" s="36" t="s">
        <v>21</v>
      </c>
      <c r="J16" s="37" t="s">
        <v>32</v>
      </c>
    </row>
    <row r="17" spans="1:11" ht="23.25" customHeight="1">
      <c r="A17" s="32"/>
      <c r="B17" s="33" t="s">
        <v>33</v>
      </c>
      <c r="C17" s="32"/>
      <c r="D17" s="34"/>
      <c r="E17" s="35">
        <f t="shared" si="0"/>
        <v>149</v>
      </c>
      <c r="F17" s="35">
        <v>39</v>
      </c>
      <c r="G17" s="35">
        <v>110</v>
      </c>
      <c r="H17" s="35" t="s">
        <v>21</v>
      </c>
      <c r="I17" s="36" t="s">
        <v>21</v>
      </c>
      <c r="J17" s="37" t="s">
        <v>34</v>
      </c>
    </row>
    <row r="18" spans="1:11" ht="23.25" customHeight="1">
      <c r="A18" s="32"/>
      <c r="B18" s="33" t="s">
        <v>35</v>
      </c>
      <c r="C18" s="32"/>
      <c r="D18" s="34"/>
      <c r="E18" s="35">
        <f t="shared" si="0"/>
        <v>79</v>
      </c>
      <c r="F18" s="35">
        <v>10</v>
      </c>
      <c r="G18" s="35">
        <v>69</v>
      </c>
      <c r="H18" s="35" t="s">
        <v>21</v>
      </c>
      <c r="I18" s="36" t="s">
        <v>21</v>
      </c>
      <c r="J18" s="37" t="s">
        <v>36</v>
      </c>
    </row>
    <row r="19" spans="1:11" ht="23.25" customHeight="1">
      <c r="A19" s="32"/>
      <c r="B19" s="33" t="s">
        <v>37</v>
      </c>
      <c r="C19" s="32"/>
      <c r="D19" s="34"/>
      <c r="E19" s="35">
        <f t="shared" si="0"/>
        <v>9</v>
      </c>
      <c r="F19" s="35" t="s">
        <v>21</v>
      </c>
      <c r="G19" s="35">
        <v>9</v>
      </c>
      <c r="H19" s="35" t="s">
        <v>21</v>
      </c>
      <c r="I19" s="36" t="s">
        <v>21</v>
      </c>
      <c r="J19" s="37" t="s">
        <v>38</v>
      </c>
    </row>
    <row r="20" spans="1:11" ht="23.25" customHeight="1">
      <c r="A20" s="32"/>
      <c r="B20" s="33" t="s">
        <v>39</v>
      </c>
      <c r="C20" s="32"/>
      <c r="D20" s="34"/>
      <c r="E20" s="35">
        <f t="shared" si="0"/>
        <v>11</v>
      </c>
      <c r="F20" s="35" t="s">
        <v>21</v>
      </c>
      <c r="G20" s="35">
        <v>11</v>
      </c>
      <c r="H20" s="35" t="s">
        <v>21</v>
      </c>
      <c r="I20" s="36" t="s">
        <v>21</v>
      </c>
      <c r="J20" s="39" t="s">
        <v>40</v>
      </c>
    </row>
    <row r="21" spans="1:11" ht="23.25" customHeight="1">
      <c r="A21" s="32"/>
      <c r="B21" s="33" t="s">
        <v>41</v>
      </c>
      <c r="C21" s="32"/>
      <c r="D21" s="34"/>
      <c r="E21" s="35">
        <f t="shared" si="0"/>
        <v>33</v>
      </c>
      <c r="F21" s="35">
        <v>3</v>
      </c>
      <c r="G21" s="35">
        <v>30</v>
      </c>
      <c r="H21" s="35" t="s">
        <v>21</v>
      </c>
      <c r="I21" s="36" t="s">
        <v>21</v>
      </c>
      <c r="J21" s="37" t="s">
        <v>42</v>
      </c>
    </row>
    <row r="22" spans="1:11" ht="23.25" customHeight="1">
      <c r="A22" s="32"/>
      <c r="B22" s="33" t="s">
        <v>43</v>
      </c>
      <c r="C22" s="32"/>
      <c r="D22" s="34"/>
      <c r="E22" s="35">
        <f t="shared" si="0"/>
        <v>41</v>
      </c>
      <c r="F22" s="35">
        <v>8</v>
      </c>
      <c r="G22" s="35">
        <v>32</v>
      </c>
      <c r="H22" s="35">
        <v>1</v>
      </c>
      <c r="I22" s="36" t="s">
        <v>21</v>
      </c>
      <c r="J22" s="37" t="s">
        <v>44</v>
      </c>
    </row>
    <row r="23" spans="1:11" ht="23.25" customHeight="1">
      <c r="A23" s="32"/>
      <c r="B23" s="33" t="s">
        <v>45</v>
      </c>
      <c r="C23" s="32"/>
      <c r="D23" s="34"/>
      <c r="E23" s="35">
        <f t="shared" si="0"/>
        <v>32</v>
      </c>
      <c r="F23" s="35">
        <v>2</v>
      </c>
      <c r="G23" s="35">
        <v>30</v>
      </c>
      <c r="H23" s="35" t="s">
        <v>21</v>
      </c>
      <c r="I23" s="36" t="s">
        <v>21</v>
      </c>
      <c r="J23" s="37" t="s">
        <v>46</v>
      </c>
    </row>
    <row r="24" spans="1:11" ht="23.25" customHeight="1">
      <c r="A24" s="32"/>
      <c r="B24" s="33" t="s">
        <v>47</v>
      </c>
      <c r="C24" s="32"/>
      <c r="D24" s="34"/>
      <c r="E24" s="35">
        <f t="shared" si="0"/>
        <v>131</v>
      </c>
      <c r="F24" s="35">
        <v>32</v>
      </c>
      <c r="G24" s="35">
        <v>99</v>
      </c>
      <c r="H24" s="35" t="s">
        <v>21</v>
      </c>
      <c r="I24" s="36" t="s">
        <v>21</v>
      </c>
      <c r="J24" s="37" t="s">
        <v>48</v>
      </c>
    </row>
    <row r="25" spans="1:11" ht="23.25" customHeight="1">
      <c r="A25" s="40"/>
      <c r="B25" s="41"/>
      <c r="C25" s="40"/>
      <c r="D25" s="40"/>
      <c r="E25" s="42"/>
      <c r="F25" s="42"/>
      <c r="G25" s="42"/>
      <c r="H25" s="42"/>
      <c r="I25" s="43"/>
      <c r="J25" s="44"/>
    </row>
    <row r="26" spans="1:11" s="4" customFormat="1">
      <c r="A26" s="1"/>
      <c r="B26" s="1" t="s">
        <v>0</v>
      </c>
      <c r="C26" s="2">
        <v>18.2</v>
      </c>
      <c r="D26" s="1" t="s">
        <v>49</v>
      </c>
      <c r="E26" s="1"/>
      <c r="F26" s="1"/>
      <c r="G26" s="1"/>
      <c r="H26" s="1"/>
      <c r="I26" s="1"/>
      <c r="J26" s="1"/>
      <c r="K26" s="3"/>
    </row>
    <row r="27" spans="1:11" s="7" customFormat="1">
      <c r="A27" s="5"/>
      <c r="B27" s="5" t="s">
        <v>2</v>
      </c>
      <c r="C27" s="2">
        <v>18.2</v>
      </c>
      <c r="D27" s="5" t="s">
        <v>50</v>
      </c>
      <c r="E27" s="5"/>
      <c r="F27" s="5"/>
      <c r="G27" s="5"/>
      <c r="H27" s="5"/>
      <c r="I27" s="5"/>
      <c r="J27" s="5"/>
      <c r="K27" s="6"/>
    </row>
    <row r="28" spans="1:11" ht="6" customHeight="1">
      <c r="A28" s="8"/>
      <c r="B28" s="3"/>
      <c r="C28" s="3"/>
      <c r="D28" s="3"/>
      <c r="E28" s="3"/>
      <c r="F28" s="3"/>
      <c r="G28" s="3"/>
      <c r="H28" s="3"/>
      <c r="J28" s="3"/>
    </row>
    <row r="29" spans="1:11" s="6" customFormat="1" ht="20.25" customHeight="1">
      <c r="A29" s="10"/>
      <c r="B29" s="10"/>
      <c r="C29" s="10"/>
      <c r="D29" s="10"/>
      <c r="E29" s="11" t="s">
        <v>4</v>
      </c>
      <c r="F29" s="12"/>
      <c r="G29" s="12"/>
      <c r="H29" s="12"/>
      <c r="I29" s="13"/>
      <c r="J29" s="14"/>
    </row>
    <row r="30" spans="1:11" s="6" customFormat="1" ht="20.25" customHeight="1">
      <c r="A30" s="15"/>
      <c r="B30" s="15"/>
      <c r="C30" s="15"/>
      <c r="D30" s="16"/>
      <c r="E30" s="17"/>
      <c r="F30" s="18" t="s">
        <v>5</v>
      </c>
      <c r="G30" s="19" t="s">
        <v>6</v>
      </c>
      <c r="H30" s="19" t="s">
        <v>6</v>
      </c>
      <c r="I30" s="19" t="s">
        <v>7</v>
      </c>
      <c r="J30" s="20"/>
    </row>
    <row r="31" spans="1:11" s="6" customFormat="1" ht="20.25" customHeight="1">
      <c r="A31" s="15" t="s">
        <v>8</v>
      </c>
      <c r="B31" s="15"/>
      <c r="C31" s="15"/>
      <c r="D31" s="16"/>
      <c r="E31" s="21" t="s">
        <v>9</v>
      </c>
      <c r="F31" s="18" t="s">
        <v>10</v>
      </c>
      <c r="G31" s="19" t="s">
        <v>10</v>
      </c>
      <c r="H31" s="19" t="s">
        <v>11</v>
      </c>
      <c r="I31" s="19" t="s">
        <v>10</v>
      </c>
      <c r="J31" s="20" t="s">
        <v>12</v>
      </c>
    </row>
    <row r="32" spans="1:11" s="6" customFormat="1" ht="20.25" customHeight="1">
      <c r="E32" s="21" t="s">
        <v>13</v>
      </c>
      <c r="F32" s="18" t="s">
        <v>14</v>
      </c>
      <c r="G32" s="19" t="s">
        <v>15</v>
      </c>
      <c r="H32" s="19" t="s">
        <v>16</v>
      </c>
      <c r="I32" s="19" t="s">
        <v>17</v>
      </c>
      <c r="J32" s="23"/>
    </row>
    <row r="33" spans="1:10" s="6" customFormat="1" ht="20.25" customHeight="1">
      <c r="A33" s="45"/>
      <c r="B33" s="45"/>
      <c r="C33" s="45"/>
      <c r="D33" s="45"/>
      <c r="E33" s="46"/>
      <c r="F33" s="47" t="s">
        <v>18</v>
      </c>
      <c r="G33" s="48" t="s">
        <v>19</v>
      </c>
      <c r="H33" s="48" t="s">
        <v>19</v>
      </c>
      <c r="I33" s="48" t="s">
        <v>18</v>
      </c>
      <c r="J33" s="49"/>
    </row>
    <row r="34" spans="1:10" ht="23.25" customHeight="1">
      <c r="A34" s="50"/>
      <c r="B34" s="51" t="s">
        <v>51</v>
      </c>
      <c r="C34" s="50"/>
      <c r="D34" s="52"/>
      <c r="E34" s="35">
        <f>SUM(F34:I34)</f>
        <v>17</v>
      </c>
      <c r="F34" s="35">
        <v>3</v>
      </c>
      <c r="G34" s="35">
        <v>14</v>
      </c>
      <c r="H34" s="35" t="s">
        <v>21</v>
      </c>
      <c r="I34" s="36" t="s">
        <v>21</v>
      </c>
      <c r="J34" s="53" t="s">
        <v>52</v>
      </c>
    </row>
    <row r="35" spans="1:10" ht="23.25" customHeight="1">
      <c r="A35" s="54"/>
      <c r="B35" s="55" t="s">
        <v>53</v>
      </c>
      <c r="C35" s="54"/>
      <c r="D35" s="56"/>
      <c r="E35" s="35">
        <f>SUM(F35:I35)</f>
        <v>43</v>
      </c>
      <c r="F35" s="35">
        <v>7</v>
      </c>
      <c r="G35" s="35">
        <v>36</v>
      </c>
      <c r="H35" s="35" t="s">
        <v>21</v>
      </c>
      <c r="I35" s="36" t="s">
        <v>21</v>
      </c>
      <c r="J35" s="57" t="s">
        <v>54</v>
      </c>
    </row>
    <row r="36" spans="1:10" ht="23.25" customHeight="1">
      <c r="A36" s="54"/>
      <c r="B36" s="55" t="s">
        <v>55</v>
      </c>
      <c r="C36" s="54"/>
      <c r="D36" s="56"/>
      <c r="E36" s="35">
        <f t="shared" ref="E36:E43" si="1">SUM(F36:I36)</f>
        <v>432</v>
      </c>
      <c r="F36" s="35">
        <v>117</v>
      </c>
      <c r="G36" s="35">
        <v>313</v>
      </c>
      <c r="H36" s="35">
        <v>2</v>
      </c>
      <c r="I36" s="36" t="s">
        <v>21</v>
      </c>
      <c r="J36" s="57" t="s">
        <v>56</v>
      </c>
    </row>
    <row r="37" spans="1:10" ht="23.25" customHeight="1">
      <c r="A37" s="54"/>
      <c r="B37" s="55" t="s">
        <v>57</v>
      </c>
      <c r="C37" s="54"/>
      <c r="D37" s="56"/>
      <c r="E37" s="35">
        <f t="shared" si="1"/>
        <v>12</v>
      </c>
      <c r="F37" s="35">
        <v>2</v>
      </c>
      <c r="G37" s="35">
        <v>10</v>
      </c>
      <c r="H37" s="35" t="s">
        <v>21</v>
      </c>
      <c r="I37" s="36" t="s">
        <v>21</v>
      </c>
      <c r="J37" s="57" t="s">
        <v>58</v>
      </c>
    </row>
    <row r="38" spans="1:10" ht="23.25" customHeight="1">
      <c r="A38" s="54"/>
      <c r="B38" s="55" t="s">
        <v>59</v>
      </c>
      <c r="C38" s="54"/>
      <c r="D38" s="56"/>
      <c r="E38" s="35">
        <f t="shared" si="1"/>
        <v>26</v>
      </c>
      <c r="F38" s="35">
        <v>5</v>
      </c>
      <c r="G38" s="35">
        <v>21</v>
      </c>
      <c r="H38" s="35" t="s">
        <v>21</v>
      </c>
      <c r="I38" s="36" t="s">
        <v>21</v>
      </c>
      <c r="J38" s="57" t="s">
        <v>60</v>
      </c>
    </row>
    <row r="39" spans="1:10" ht="23.25" customHeight="1">
      <c r="A39" s="54"/>
      <c r="B39" s="55" t="s">
        <v>61</v>
      </c>
      <c r="C39" s="54"/>
      <c r="D39" s="56"/>
      <c r="E39" s="35">
        <f t="shared" si="1"/>
        <v>62</v>
      </c>
      <c r="F39" s="35">
        <v>14</v>
      </c>
      <c r="G39" s="35">
        <v>48</v>
      </c>
      <c r="H39" s="35" t="s">
        <v>21</v>
      </c>
      <c r="I39" s="36" t="s">
        <v>21</v>
      </c>
      <c r="J39" s="57" t="s">
        <v>62</v>
      </c>
    </row>
    <row r="40" spans="1:10" ht="23.25" customHeight="1">
      <c r="A40" s="54"/>
      <c r="B40" s="55" t="s">
        <v>63</v>
      </c>
      <c r="C40" s="54"/>
      <c r="D40" s="56"/>
      <c r="E40" s="35">
        <f t="shared" si="1"/>
        <v>16</v>
      </c>
      <c r="F40" s="35">
        <v>5</v>
      </c>
      <c r="G40" s="35">
        <v>11</v>
      </c>
      <c r="H40" s="35" t="s">
        <v>21</v>
      </c>
      <c r="I40" s="36" t="s">
        <v>21</v>
      </c>
      <c r="J40" s="58" t="s">
        <v>64</v>
      </c>
    </row>
    <row r="41" spans="1:10" ht="21.75" customHeight="1">
      <c r="A41" s="54"/>
      <c r="B41" s="55" t="s">
        <v>65</v>
      </c>
      <c r="C41" s="54"/>
      <c r="D41" s="56"/>
      <c r="E41" s="35">
        <f t="shared" si="1"/>
        <v>13</v>
      </c>
      <c r="F41" s="35">
        <v>3</v>
      </c>
      <c r="G41" s="35">
        <v>10</v>
      </c>
      <c r="H41" s="35" t="s">
        <v>21</v>
      </c>
      <c r="I41" s="36" t="s">
        <v>21</v>
      </c>
      <c r="J41" s="58" t="s">
        <v>66</v>
      </c>
    </row>
    <row r="42" spans="1:10" ht="21.75" customHeight="1">
      <c r="A42" s="54"/>
      <c r="B42" s="55" t="s">
        <v>67</v>
      </c>
      <c r="C42" s="54"/>
      <c r="D42" s="56"/>
      <c r="E42" s="35">
        <f>SUM(F42:I42)</f>
        <v>21</v>
      </c>
      <c r="F42" s="35">
        <v>2</v>
      </c>
      <c r="G42" s="35">
        <v>19</v>
      </c>
      <c r="H42" s="35" t="s">
        <v>21</v>
      </c>
      <c r="I42" s="36" t="s">
        <v>21</v>
      </c>
      <c r="J42" s="58" t="s">
        <v>68</v>
      </c>
    </row>
    <row r="43" spans="1:10" ht="21.75" customHeight="1">
      <c r="A43" s="54"/>
      <c r="B43" s="55" t="s">
        <v>69</v>
      </c>
      <c r="C43" s="54"/>
      <c r="D43" s="56"/>
      <c r="E43" s="35">
        <f t="shared" si="1"/>
        <v>28</v>
      </c>
      <c r="F43" s="35">
        <v>9</v>
      </c>
      <c r="G43" s="35">
        <v>19</v>
      </c>
      <c r="H43" s="35" t="s">
        <v>21</v>
      </c>
      <c r="I43" s="36" t="s">
        <v>21</v>
      </c>
      <c r="J43" s="58" t="s">
        <v>70</v>
      </c>
    </row>
    <row r="44" spans="1:10" ht="21.75" customHeight="1">
      <c r="A44" s="59"/>
      <c r="B44" s="60" t="s">
        <v>71</v>
      </c>
      <c r="C44" s="59"/>
      <c r="D44" s="61"/>
      <c r="E44" s="62">
        <f>SUM(F44:I44)</f>
        <v>13</v>
      </c>
      <c r="F44" s="62">
        <v>5</v>
      </c>
      <c r="G44" s="62">
        <v>8</v>
      </c>
      <c r="H44" s="62" t="s">
        <v>21</v>
      </c>
      <c r="I44" s="63" t="s">
        <v>21</v>
      </c>
      <c r="J44" s="64" t="s">
        <v>72</v>
      </c>
    </row>
    <row r="45" spans="1:10" ht="12" customHeight="1">
      <c r="A45" s="3"/>
      <c r="B45" s="3"/>
      <c r="C45" s="3"/>
      <c r="D45" s="65"/>
      <c r="E45" s="66"/>
      <c r="F45" s="65"/>
      <c r="H45" s="67"/>
      <c r="I45" s="67"/>
      <c r="J45" s="67"/>
    </row>
    <row r="46" spans="1:10" ht="3" customHeight="1">
      <c r="A46" s="8"/>
      <c r="B46" s="8"/>
      <c r="C46" s="8"/>
      <c r="D46" s="68"/>
      <c r="E46" s="69"/>
      <c r="F46" s="68"/>
      <c r="G46" s="8"/>
      <c r="H46" s="70"/>
      <c r="I46" s="70"/>
      <c r="J46" s="70"/>
    </row>
    <row r="47" spans="1:10" ht="3" customHeight="1"/>
    <row r="48" spans="1:10" s="6" customFormat="1" ht="22.5" customHeight="1">
      <c r="A48" s="71"/>
      <c r="B48" s="72" t="s">
        <v>73</v>
      </c>
      <c r="C48" s="73"/>
      <c r="D48" s="73"/>
      <c r="E48" s="73"/>
      <c r="H48" s="71"/>
      <c r="I48" s="71"/>
      <c r="J48" s="71"/>
    </row>
    <row r="49" spans="1:7" ht="22.5" customHeight="1">
      <c r="A49" s="74" t="s">
        <v>74</v>
      </c>
      <c r="B49" s="73" t="s">
        <v>75</v>
      </c>
      <c r="C49" s="73"/>
      <c r="G49" s="73" t="s">
        <v>76</v>
      </c>
    </row>
  </sheetData>
  <mergeCells count="7">
    <mergeCell ref="A31:D31"/>
    <mergeCell ref="E4:I4"/>
    <mergeCell ref="A5:D5"/>
    <mergeCell ref="A6:D6"/>
    <mergeCell ref="A10:D10"/>
    <mergeCell ref="E29:I29"/>
    <mergeCell ref="A30:D30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2012-06-22T02:42:23Z</dcterms:created>
  <dcterms:modified xsi:type="dcterms:W3CDTF">2012-06-22T02:42:31Z</dcterms:modified>
</cp:coreProperties>
</file>