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<sst xmlns="http://schemas.openxmlformats.org/spreadsheetml/2006/main" count="47" uniqueCount="47">
  <si>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   ตาราง   10.2   ปริมาณน้ำฝน อุณหภูมิ และความชื้นสัมพัทธ์ เป็นรายเดือน พ.ศ. 2543</t>
  </si>
  <si>
    <t>TABLE   10.2   MONTHLY RAINFALL, TEMPERATURE AND RELATIVE HUMIDITY  :  2000</t>
  </si>
  <si>
    <t>ปริมาณน้ำฝนรวม</t>
  </si>
  <si>
    <t>ความชื้นสัมพัทธ์ Relative humidity (%)</t>
  </si>
  <si>
    <t>เดือน</t>
  </si>
  <si>
    <t>ตลอดเดือน (มม.)</t>
  </si>
  <si>
    <t>จำนวนวันที่ฝนตก</t>
  </si>
  <si>
    <t>ต่ำสุด</t>
  </si>
  <si>
    <t>สูงสุด</t>
  </si>
  <si>
    <t>เฉลี่ยต่ำสุด</t>
  </si>
  <si>
    <t>เฉลี่ยสูงสุด</t>
  </si>
  <si>
    <t>Month</t>
  </si>
  <si>
    <t xml:space="preserve"> Rainfall (mm.)</t>
  </si>
  <si>
    <t>No. of rainy days</t>
  </si>
  <si>
    <t>Minimum</t>
  </si>
  <si>
    <t>Maximum</t>
  </si>
  <si>
    <t>Mean min.</t>
  </si>
  <si>
    <t>Mean max.</t>
  </si>
  <si>
    <t>ทั้งปี</t>
  </si>
  <si>
    <t>Annual</t>
  </si>
  <si>
    <t>มกราคม</t>
  </si>
  <si>
    <t xml:space="preserve">   January</t>
  </si>
  <si>
    <t>กุมภาพันธ์</t>
  </si>
  <si>
    <t xml:space="preserve">   February</t>
  </si>
  <si>
    <t>มีนาคม</t>
  </si>
  <si>
    <t xml:space="preserve">   March</t>
  </si>
  <si>
    <t>เมษายน</t>
  </si>
  <si>
    <t xml:space="preserve">   April</t>
  </si>
  <si>
    <t>พฤษภาคม</t>
  </si>
  <si>
    <t xml:space="preserve">   May</t>
  </si>
  <si>
    <t>มิถุนายน</t>
  </si>
  <si>
    <t xml:space="preserve">   June</t>
  </si>
  <si>
    <t>กรกฎาคม</t>
  </si>
  <si>
    <t xml:space="preserve">   July</t>
  </si>
  <si>
    <t>สิงหาคม</t>
  </si>
  <si>
    <t xml:space="preserve">   August</t>
  </si>
  <si>
    <t>กันยายน</t>
  </si>
  <si>
    <t xml:space="preserve">   September</t>
  </si>
  <si>
    <t>ตุลาคม</t>
  </si>
  <si>
    <t xml:space="preserve">   October</t>
  </si>
  <si>
    <t>พฤศจิกายน</t>
  </si>
  <si>
    <t xml:space="preserve">   November</t>
  </si>
  <si>
    <t>ธันวาคม</t>
  </si>
  <si>
    <t xml:space="preserve">   December</t>
  </si>
  <si>
    <t xml:space="preserve">    ที่มา  :  สถานีตรวจอากาศจังหวัดจันทบุรี</t>
  </si>
  <si>
    <t>Source  :  Chanthaburi Provincial Meteorological Station.</t>
  </si>
  <si>
    <r>
      <t xml:space="preserve">อุณหภูมิ (เซลเซียส)  Temperature ( </t>
    </r>
    <r>
      <rPr>
        <vertAlign val="superscript"/>
        <sz val="14"/>
        <rFont val="Angsana New"/>
        <family val="1"/>
      </rPr>
      <t>0</t>
    </r>
    <r>
      <rPr>
        <sz val="14"/>
        <rFont val="Angsana New"/>
        <family val="1"/>
      </rPr>
      <t>C )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</si>
</sst>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____"/>
    <numFmt numFmtId="188" formatCode="#,##0.0;[Red]\-#,##0.0"/>
    <numFmt numFmtId="189" formatCode="0.0"/>
    <numFmt numFmtId="190" formatCode="#,##0.0\ \ \ \ \ \ \ "/>
    <numFmt numFmtId="191" formatCode="#,##0.0\ \ \ \ \ \ \ \ \ \ "/>
    <numFmt numFmtId="192" formatCode="#,##0\ \ \ \ \ \ \ \ "/>
    <numFmt numFmtId="193" formatCode="#,##0\ \ \ \ \ \ \ \ \ \ \ "/>
    <numFmt numFmtId="194" formatCode="#,##0\ \ \ \ \ \ \ \ \ \ \ \ \ \ 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1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16" applyFont="1" applyBorder="1" applyAlignment="1">
      <alignment horizontal="centerContinuous"/>
      <protection/>
    </xf>
    <xf numFmtId="0" fontId="7" fillId="0" borderId="0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16" applyFont="1" applyBorder="1" applyAlignment="1">
      <alignment horizontal="center"/>
      <protection/>
    </xf>
    <xf numFmtId="0" fontId="5" fillId="0" borderId="11" xfId="0" applyFont="1" applyBorder="1" applyAlignment="1">
      <alignment horizontal="left"/>
    </xf>
    <xf numFmtId="0" fontId="5" fillId="0" borderId="8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11" xfId="16" applyFont="1" applyBorder="1" applyAlignment="1">
      <alignment horizontal="left"/>
      <protection/>
    </xf>
    <xf numFmtId="0" fontId="9" fillId="0" borderId="1" xfId="0" applyFont="1" applyBorder="1" applyAlignment="1">
      <alignment horizontal="center"/>
    </xf>
    <xf numFmtId="191" fontId="9" fillId="0" borderId="2" xfId="18" applyNumberFormat="1" applyFont="1" applyBorder="1" applyAlignment="1">
      <alignment horizontal="right"/>
    </xf>
    <xf numFmtId="194" fontId="9" fillId="0" borderId="2" xfId="18" applyNumberFormat="1" applyFont="1" applyBorder="1" applyAlignment="1">
      <alignment horizontal="right"/>
    </xf>
    <xf numFmtId="189" fontId="9" fillId="0" borderId="2" xfId="18" applyNumberFormat="1" applyFont="1" applyBorder="1" applyAlignment="1">
      <alignment horizontal="center"/>
    </xf>
    <xf numFmtId="3" fontId="9" fillId="0" borderId="2" xfId="18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91" fontId="5" fillId="0" borderId="7" xfId="0" applyNumberFormat="1" applyFont="1" applyBorder="1" applyAlignment="1">
      <alignment horizontal="right"/>
    </xf>
    <xf numFmtId="194" fontId="5" fillId="0" borderId="8" xfId="16" applyNumberFormat="1" applyFont="1" applyBorder="1" applyAlignment="1">
      <alignment horizontal="right"/>
      <protection/>
    </xf>
    <xf numFmtId="189" fontId="5" fillId="0" borderId="7" xfId="16" applyNumberFormat="1" applyFont="1" applyBorder="1" applyAlignment="1">
      <alignment horizontal="center"/>
      <protection/>
    </xf>
    <xf numFmtId="189" fontId="5" fillId="0" borderId="7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 quotePrefix="1">
      <alignment horizontal="left"/>
    </xf>
    <xf numFmtId="194" fontId="5" fillId="0" borderId="8" xfId="15" applyNumberFormat="1" applyFont="1" applyBorder="1" applyAlignment="1">
      <alignment horizontal="right"/>
      <protection/>
    </xf>
    <xf numFmtId="189" fontId="5" fillId="0" borderId="7" xfId="15" applyNumberFormat="1" applyFont="1" applyBorder="1" applyAlignment="1">
      <alignment horizontal="center"/>
      <protection/>
    </xf>
    <xf numFmtId="38" fontId="5" fillId="0" borderId="7" xfId="15" applyNumberFormat="1" applyFont="1" applyBorder="1" applyAlignment="1">
      <alignment horizontal="center"/>
      <protection/>
    </xf>
    <xf numFmtId="38" fontId="5" fillId="0" borderId="0" xfId="15" applyNumberFormat="1" applyFont="1" applyBorder="1" applyAlignment="1">
      <alignment horizontal="center"/>
      <protection/>
    </xf>
    <xf numFmtId="0" fontId="5" fillId="0" borderId="11" xfId="15" applyFont="1" applyBorder="1" applyAlignment="1" quotePrefix="1">
      <alignment horizontal="left"/>
      <protection/>
    </xf>
    <xf numFmtId="194" fontId="5" fillId="0" borderId="8" xfId="0" applyNumberFormat="1" applyFont="1" applyBorder="1" applyAlignment="1">
      <alignment horizontal="right"/>
    </xf>
    <xf numFmtId="189" fontId="5" fillId="0" borderId="7" xfId="0" applyNumberFormat="1" applyFont="1" applyBorder="1" applyAlignment="1" quotePrefix="1">
      <alignment horizontal="center"/>
    </xf>
    <xf numFmtId="191" fontId="5" fillId="0" borderId="7" xfId="0" applyNumberFormat="1" applyFont="1" applyBorder="1" applyAlignment="1" quotePrefix="1">
      <alignment horizontal="right"/>
    </xf>
    <xf numFmtId="194" fontId="5" fillId="0" borderId="8" xfId="0" applyNumberFormat="1" applyFont="1" applyBorder="1" applyAlignment="1" quotePrefix="1">
      <alignment horizontal="right"/>
    </xf>
    <xf numFmtId="38" fontId="5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8" sqref="C8:C20"/>
    </sheetView>
  </sheetViews>
  <sheetFormatPr defaultColWidth="9.140625" defaultRowHeight="21.75"/>
  <cols>
    <col min="1" max="1" width="24.28125" style="0" customWidth="1"/>
    <col min="2" max="7" width="15.7109375" style="0" customWidth="1"/>
    <col min="8" max="8" width="24.28125" style="0" customWidth="1"/>
  </cols>
  <sheetData>
    <row r="1" spans="1:8" ht="23.25">
      <c r="A1" s="1" t="s">
        <v>0</v>
      </c>
      <c r="B1" s="2"/>
      <c r="C1" s="3"/>
      <c r="D1" s="4"/>
      <c r="E1" s="4"/>
      <c r="F1" s="4"/>
      <c r="G1" s="4"/>
      <c r="H1" s="4"/>
    </row>
    <row r="2" spans="1:8" ht="23.25">
      <c r="A2" s="2" t="s">
        <v>1</v>
      </c>
      <c r="B2" s="2"/>
      <c r="C2" s="5"/>
      <c r="D2" s="4"/>
      <c r="E2" s="4"/>
      <c r="F2" s="4"/>
      <c r="G2" s="4"/>
      <c r="H2" s="4"/>
    </row>
    <row r="3" spans="1:8" ht="23.25">
      <c r="A3" s="6"/>
      <c r="B3" s="4"/>
      <c r="C3" s="4"/>
      <c r="D3" s="4"/>
      <c r="E3" s="4"/>
      <c r="F3" s="4"/>
      <c r="G3" s="4"/>
      <c r="H3" s="4"/>
    </row>
    <row r="4" spans="1:8" ht="24">
      <c r="A4" s="7"/>
      <c r="B4" s="8" t="s">
        <v>2</v>
      </c>
      <c r="C4" s="9"/>
      <c r="D4" s="10" t="s">
        <v>46</v>
      </c>
      <c r="E4" s="11"/>
      <c r="F4" s="10" t="s">
        <v>3</v>
      </c>
      <c r="G4" s="11"/>
      <c r="H4" s="12"/>
    </row>
    <row r="5" spans="1:8" ht="21.75">
      <c r="A5" s="13" t="s">
        <v>4</v>
      </c>
      <c r="B5" s="14" t="s">
        <v>5</v>
      </c>
      <c r="C5" s="15" t="s">
        <v>6</v>
      </c>
      <c r="D5" s="16" t="s">
        <v>7</v>
      </c>
      <c r="E5" s="16" t="s">
        <v>8</v>
      </c>
      <c r="F5" s="16" t="s">
        <v>9</v>
      </c>
      <c r="G5" s="17" t="s">
        <v>10</v>
      </c>
      <c r="H5" s="18" t="s">
        <v>11</v>
      </c>
    </row>
    <row r="6" spans="1:8" ht="21.75">
      <c r="A6" s="19"/>
      <c r="B6" s="20" t="s">
        <v>12</v>
      </c>
      <c r="C6" s="21" t="s">
        <v>13</v>
      </c>
      <c r="D6" s="22" t="s">
        <v>14</v>
      </c>
      <c r="E6" s="14" t="s">
        <v>15</v>
      </c>
      <c r="F6" s="14" t="s">
        <v>16</v>
      </c>
      <c r="G6" s="13" t="s">
        <v>17</v>
      </c>
      <c r="H6" s="23"/>
    </row>
    <row r="7" spans="1:8" ht="21.75">
      <c r="A7" s="19"/>
      <c r="B7" s="14"/>
      <c r="C7" s="24"/>
      <c r="D7" s="14"/>
      <c r="E7" s="22"/>
      <c r="F7" s="22"/>
      <c r="G7" s="25"/>
      <c r="H7" s="26"/>
    </row>
    <row r="8" spans="1:8" ht="21.75">
      <c r="A8" s="27" t="s">
        <v>18</v>
      </c>
      <c r="B8" s="28">
        <f>SUM(B9:B20)</f>
        <v>3030.5000000000005</v>
      </c>
      <c r="C8" s="29">
        <f>SUM(C9:C20)</f>
        <v>192</v>
      </c>
      <c r="D8" s="30">
        <v>16.5</v>
      </c>
      <c r="E8" s="30">
        <v>35.5</v>
      </c>
      <c r="F8" s="31">
        <v>75</v>
      </c>
      <c r="G8" s="31">
        <f>SUM(G9:G20)/12</f>
        <v>96.33333333333333</v>
      </c>
      <c r="H8" s="32" t="s">
        <v>19</v>
      </c>
    </row>
    <row r="9" spans="1:8" ht="21.75">
      <c r="A9" s="33" t="s">
        <v>20</v>
      </c>
      <c r="B9" s="34">
        <v>35</v>
      </c>
      <c r="C9" s="35">
        <v>5</v>
      </c>
      <c r="D9" s="36">
        <v>19.4</v>
      </c>
      <c r="E9" s="37">
        <v>35</v>
      </c>
      <c r="F9" s="38">
        <v>63</v>
      </c>
      <c r="G9" s="39">
        <v>97</v>
      </c>
      <c r="H9" s="40" t="s">
        <v>21</v>
      </c>
    </row>
    <row r="10" spans="1:8" ht="21.75">
      <c r="A10" s="33" t="s">
        <v>22</v>
      </c>
      <c r="B10" s="34">
        <v>28</v>
      </c>
      <c r="C10" s="41">
        <v>7</v>
      </c>
      <c r="D10" s="42">
        <v>16.7</v>
      </c>
      <c r="E10" s="42">
        <v>35.4</v>
      </c>
      <c r="F10" s="43">
        <v>51</v>
      </c>
      <c r="G10" s="44">
        <v>96</v>
      </c>
      <c r="H10" s="45" t="s">
        <v>23</v>
      </c>
    </row>
    <row r="11" spans="1:8" ht="21.75">
      <c r="A11" s="33" t="s">
        <v>24</v>
      </c>
      <c r="B11" s="34">
        <v>25.5</v>
      </c>
      <c r="C11" s="41">
        <v>8</v>
      </c>
      <c r="D11" s="42">
        <v>20.5</v>
      </c>
      <c r="E11" s="37">
        <v>35.3</v>
      </c>
      <c r="F11" s="38">
        <v>63</v>
      </c>
      <c r="G11" s="39">
        <v>96</v>
      </c>
      <c r="H11" s="40" t="s">
        <v>25</v>
      </c>
    </row>
    <row r="12" spans="1:8" ht="21.75">
      <c r="A12" s="33" t="s">
        <v>26</v>
      </c>
      <c r="B12" s="34">
        <v>179.8</v>
      </c>
      <c r="C12" s="46">
        <v>21</v>
      </c>
      <c r="D12" s="47">
        <v>22.9</v>
      </c>
      <c r="E12" s="37">
        <v>35.5</v>
      </c>
      <c r="F12" s="38">
        <v>92</v>
      </c>
      <c r="G12" s="39">
        <v>98</v>
      </c>
      <c r="H12" s="45" t="s">
        <v>27</v>
      </c>
    </row>
    <row r="13" spans="1:8" ht="21.75">
      <c r="A13" s="33" t="s">
        <v>28</v>
      </c>
      <c r="B13" s="34">
        <v>382.1</v>
      </c>
      <c r="C13" s="46">
        <v>23</v>
      </c>
      <c r="D13" s="47">
        <v>22.9</v>
      </c>
      <c r="E13" s="37">
        <v>34.9</v>
      </c>
      <c r="F13" s="38">
        <v>88</v>
      </c>
      <c r="G13" s="39">
        <v>98</v>
      </c>
      <c r="H13" s="40" t="s">
        <v>29</v>
      </c>
    </row>
    <row r="14" spans="1:8" ht="21.75">
      <c r="A14" s="33" t="s">
        <v>30</v>
      </c>
      <c r="B14" s="34">
        <v>720.3</v>
      </c>
      <c r="C14" s="46">
        <v>25</v>
      </c>
      <c r="D14" s="47">
        <v>22.8</v>
      </c>
      <c r="E14" s="37">
        <v>33.5</v>
      </c>
      <c r="F14" s="38">
        <v>83</v>
      </c>
      <c r="G14" s="39">
        <v>98</v>
      </c>
      <c r="H14" s="45" t="s">
        <v>31</v>
      </c>
    </row>
    <row r="15" spans="1:8" ht="21.75">
      <c r="A15" s="33" t="s">
        <v>32</v>
      </c>
      <c r="B15" s="34">
        <v>516.7</v>
      </c>
      <c r="C15" s="46">
        <v>29</v>
      </c>
      <c r="D15" s="47">
        <v>22.9</v>
      </c>
      <c r="E15" s="37">
        <v>32.5</v>
      </c>
      <c r="F15" s="38">
        <v>84</v>
      </c>
      <c r="G15" s="39">
        <v>98</v>
      </c>
      <c r="H15" s="40" t="s">
        <v>33</v>
      </c>
    </row>
    <row r="16" spans="1:8" ht="21.75">
      <c r="A16" s="33" t="s">
        <v>34</v>
      </c>
      <c r="B16" s="34">
        <v>488.8</v>
      </c>
      <c r="C16" s="46">
        <v>26</v>
      </c>
      <c r="D16" s="47">
        <v>22.1</v>
      </c>
      <c r="E16" s="37">
        <v>33.2</v>
      </c>
      <c r="F16" s="38">
        <v>84</v>
      </c>
      <c r="G16" s="39">
        <v>97</v>
      </c>
      <c r="H16" s="45" t="s">
        <v>35</v>
      </c>
    </row>
    <row r="17" spans="1:8" ht="21.75">
      <c r="A17" s="33" t="s">
        <v>36</v>
      </c>
      <c r="B17" s="34">
        <v>325.1</v>
      </c>
      <c r="C17" s="46">
        <v>19</v>
      </c>
      <c r="D17" s="47">
        <v>22.5</v>
      </c>
      <c r="E17" s="37">
        <v>34.2</v>
      </c>
      <c r="F17" s="38">
        <v>81</v>
      </c>
      <c r="G17" s="39">
        <v>98</v>
      </c>
      <c r="H17" s="40" t="s">
        <v>37</v>
      </c>
    </row>
    <row r="18" spans="1:8" ht="21.75">
      <c r="A18" s="33" t="s">
        <v>38</v>
      </c>
      <c r="B18" s="34">
        <v>235.5</v>
      </c>
      <c r="C18" s="46">
        <v>22</v>
      </c>
      <c r="D18" s="47">
        <v>22.7</v>
      </c>
      <c r="E18" s="37">
        <v>33.9</v>
      </c>
      <c r="F18" s="38">
        <v>82</v>
      </c>
      <c r="G18" s="39">
        <v>98</v>
      </c>
      <c r="H18" s="45" t="s">
        <v>39</v>
      </c>
    </row>
    <row r="19" spans="1:8" ht="21.75">
      <c r="A19" s="33" t="s">
        <v>40</v>
      </c>
      <c r="B19" s="34">
        <v>74.9</v>
      </c>
      <c r="C19" s="46">
        <v>5</v>
      </c>
      <c r="D19" s="47">
        <v>16.5</v>
      </c>
      <c r="E19" s="37">
        <v>34.2</v>
      </c>
      <c r="F19" s="38">
        <v>57</v>
      </c>
      <c r="G19" s="39">
        <v>88</v>
      </c>
      <c r="H19" s="40" t="s">
        <v>41</v>
      </c>
    </row>
    <row r="20" spans="1:8" ht="21.75">
      <c r="A20" s="33" t="s">
        <v>42</v>
      </c>
      <c r="B20" s="48">
        <v>18.8</v>
      </c>
      <c r="C20" s="49">
        <v>2</v>
      </c>
      <c r="D20" s="47">
        <v>19.8</v>
      </c>
      <c r="E20" s="37">
        <v>34.3</v>
      </c>
      <c r="F20" s="50">
        <v>66</v>
      </c>
      <c r="G20" s="39">
        <v>94</v>
      </c>
      <c r="H20" s="45" t="s">
        <v>43</v>
      </c>
    </row>
    <row r="21" spans="1:8" ht="21.75">
      <c r="A21" s="51"/>
      <c r="B21" s="52"/>
      <c r="C21" s="53"/>
      <c r="D21" s="54"/>
      <c r="E21" s="53"/>
      <c r="G21" s="53"/>
      <c r="H21" s="55"/>
    </row>
    <row r="22" spans="1:8" ht="21.75">
      <c r="A22" s="33"/>
      <c r="B22" s="56"/>
      <c r="C22" s="19"/>
      <c r="D22" s="33" t="s">
        <v>44</v>
      </c>
      <c r="E22" s="19"/>
      <c r="F22" s="19"/>
      <c r="G22" s="19"/>
      <c r="H22" s="57"/>
    </row>
    <row r="23" ht="21.75">
      <c r="D23" s="33" t="s">
        <v>45</v>
      </c>
    </row>
  </sheetData>
  <mergeCells count="2">
    <mergeCell ref="D4:E4"/>
    <mergeCell ref="F4:G4"/>
  </mergeCells>
  <printOptions horizontalCentered="1"/>
  <pageMargins left="0.1968503937007874" right="0.15748031496062992" top="0.3937007874015748" bottom="1.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2005-09-13T06:05:18Z</dcterms:created>
  <dcterms:modified xsi:type="dcterms:W3CDTF">2005-09-13T06:05:33Z</dcterms:modified>
  <cp:category/>
  <cp:version/>
  <cp:contentType/>
  <cp:contentStatus/>
</cp:coreProperties>
</file>