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7.2." sheetId="1" r:id="rId1"/>
  </sheets>
  <definedNames>
    <definedName name="_xlnm.Print_Area" localSheetId="0">'T7.2.'!$A:$IV</definedName>
  </definedNames>
  <calcPr fullCalcOnLoad="1"/>
</workbook>
</file>

<file path=xl/sharedStrings.xml><?xml version="1.0" encoding="utf-8"?>
<sst xmlns="http://schemas.openxmlformats.org/spreadsheetml/2006/main" count="87" uniqueCount="60">
  <si>
    <t>ตาราง</t>
  </si>
  <si>
    <t>TABLE</t>
  </si>
  <si>
    <t>แหล่งที่มาของรายได้</t>
  </si>
  <si>
    <t>Source of income</t>
  </si>
  <si>
    <t xml:space="preserve">   ทั่วราชอาณาจักร    </t>
  </si>
  <si>
    <t xml:space="preserve">   กรุงเทพมหานคร</t>
  </si>
  <si>
    <t>ภาคเหนือ</t>
  </si>
  <si>
    <t>ภาคตะวันออกเฉียงเหนือ</t>
  </si>
  <si>
    <t>ภาคใต้</t>
  </si>
  <si>
    <t>Whole Kingdom</t>
  </si>
  <si>
    <t>Central</t>
  </si>
  <si>
    <t>Northern</t>
  </si>
  <si>
    <t>Northeastern</t>
  </si>
  <si>
    <t>Southern</t>
  </si>
  <si>
    <t>Greater Bangkok</t>
  </si>
  <si>
    <t>Region</t>
  </si>
  <si>
    <t>บาท</t>
  </si>
  <si>
    <t xml:space="preserve">  ร้อยละ                %</t>
  </si>
  <si>
    <t>Baht</t>
  </si>
  <si>
    <t>%</t>
  </si>
  <si>
    <t>รายได้ทั้งสิ้นต่อเดือน (บาท)</t>
  </si>
  <si>
    <t>Total monthly income (baht)</t>
  </si>
  <si>
    <t>รายได้ประจำ</t>
  </si>
  <si>
    <t>Total current income</t>
  </si>
  <si>
    <t>รายได้ที่เป็นตัวเงิน</t>
  </si>
  <si>
    <t>Money income</t>
  </si>
  <si>
    <t>ค่าจ้างและเงินเดือน</t>
  </si>
  <si>
    <t>Wages and salaries</t>
  </si>
  <si>
    <t>กำไรสุทธิจากการทำธุรกิจส่วนตัวไม่ใช่การเกษตร</t>
  </si>
  <si>
    <t>Profits, non-farm</t>
  </si>
  <si>
    <t>กำไรสุทธิจากการทำการเกษตร</t>
  </si>
  <si>
    <t>Profits from farming</t>
  </si>
  <si>
    <t>รายได้จากทรัพย์สิน</t>
  </si>
  <si>
    <t>Property income</t>
  </si>
  <si>
    <t xml:space="preserve">รายรับที่เป็นตัวเงินอื่น ๆ </t>
  </si>
  <si>
    <t>Other money receipts</t>
  </si>
  <si>
    <t>1/</t>
  </si>
  <si>
    <t>เป็นรายได้ในรอบ 12 เดือนที่ผ่านมา แล้วนำมาเฉลี่ยต่อเดือน</t>
  </si>
  <si>
    <t>Household Income was the data of the past 12 months and averaged out in household monthly income</t>
  </si>
  <si>
    <t>2/</t>
  </si>
  <si>
    <t xml:space="preserve"> รวมจังหวัดนนทบุรี ปทุมธานี และสมุทรปราการ</t>
  </si>
  <si>
    <t xml:space="preserve"> Includes Nonthaburi, Pathum Thani and Samut Prakan.</t>
  </si>
  <si>
    <t>3/</t>
  </si>
  <si>
    <t xml:space="preserve"> รวมเงินสงเคราะห์ บำเหน็จ บำนาญ และเงินชดเชยจากการออกจากงาน</t>
  </si>
  <si>
    <t xml:space="preserve"> Includes assistance payments, pensions and annuities, terminal pay.</t>
  </si>
  <si>
    <t>4/</t>
  </si>
  <si>
    <t xml:space="preserve"> รวมค่าประเมินค่าเช่าบ้านที่ครัวเรือนเป็นเจ้าของ</t>
  </si>
  <si>
    <t xml:space="preserve"> Includes imputed rental value of owned welling.</t>
  </si>
  <si>
    <t>ที่มา:</t>
  </si>
  <si>
    <t xml:space="preserve"> รายงานผลเบื้องต้นสำรวจภาวะเศรษฐกิจและสังคมของครัวเรือน พ.ศ.2547 สำนักงานสถิติแห่งชาติ</t>
  </si>
  <si>
    <t>Source:</t>
  </si>
  <si>
    <t xml:space="preserve"> The 2004 Household Socio-economic Survey, National Statistical Office</t>
  </si>
  <si>
    <r>
      <t xml:space="preserve">รายได้เฉลี่ยต่อเดือนต่อครัวเรือน </t>
    </r>
    <r>
      <rPr>
        <b/>
        <vertAlign val="superscript"/>
        <sz val="14"/>
        <rFont val="AngsanaUPC"/>
        <family val="1"/>
      </rPr>
      <t>1/</t>
    </r>
    <r>
      <rPr>
        <b/>
        <sz val="14"/>
        <rFont val="AngsanaUPC"/>
        <family val="1"/>
      </rPr>
      <t xml:space="preserve"> จำแนกตามแหล่งที่มาของรายได้ และภาค พ.ศ. 2547</t>
    </r>
  </si>
  <si>
    <r>
      <t xml:space="preserve">AVERAGE MONTHLY INCOME </t>
    </r>
    <r>
      <rPr>
        <b/>
        <vertAlign val="superscript"/>
        <sz val="13"/>
        <rFont val="AngsanaUPC"/>
        <family val="1"/>
      </rPr>
      <t>1/</t>
    </r>
    <r>
      <rPr>
        <b/>
        <sz val="13"/>
        <rFont val="AngsanaUPC"/>
        <family val="1"/>
      </rPr>
      <t xml:space="preserve">  PER HOUSEHOLD BY SOURCE OF INCOME AND REGION: 2004</t>
    </r>
  </si>
  <si>
    <r>
      <t>ภาคกลาง</t>
    </r>
    <r>
      <rPr>
        <sz val="11"/>
        <rFont val="AngsanaUPC"/>
        <family val="1"/>
      </rPr>
      <t xml:space="preserve">                                  </t>
    </r>
  </si>
  <si>
    <r>
      <t>และ 3 จังหวัด</t>
    </r>
    <r>
      <rPr>
        <vertAlign val="superscript"/>
        <sz val="14"/>
        <rFont val="AngsanaUPC"/>
        <family val="1"/>
      </rPr>
      <t>2/</t>
    </r>
    <r>
      <rPr>
        <sz val="14"/>
        <rFont val="AngsanaUPC"/>
        <family val="1"/>
      </rPr>
      <t xml:space="preserve"> </t>
    </r>
    <r>
      <rPr>
        <sz val="11"/>
        <rFont val="AngsanaUPC"/>
        <family val="1"/>
      </rPr>
      <t xml:space="preserve">  </t>
    </r>
  </si>
  <si>
    <r>
      <t>เงินที่ได้รับเป็นการช่วยเหลือ</t>
    </r>
    <r>
      <rPr>
        <vertAlign val="superscript"/>
        <sz val="14"/>
        <rFont val="AngsanaUPC"/>
        <family val="1"/>
      </rPr>
      <t>3/</t>
    </r>
  </si>
  <si>
    <r>
      <t>Current transfers</t>
    </r>
    <r>
      <rPr>
        <vertAlign val="superscript"/>
        <sz val="14"/>
        <rFont val="AngsanaUPC"/>
        <family val="1"/>
      </rPr>
      <t>3/</t>
    </r>
  </si>
  <si>
    <r>
      <t>รายได้ที่ไม่เป็นตัวเงิน</t>
    </r>
    <r>
      <rPr>
        <b/>
        <vertAlign val="superscript"/>
        <sz val="14"/>
        <rFont val="AngsanaUPC"/>
        <family val="1"/>
      </rPr>
      <t>4/</t>
    </r>
  </si>
  <si>
    <r>
      <t>Non-money income</t>
    </r>
    <r>
      <rPr>
        <b/>
        <vertAlign val="superscript"/>
        <sz val="14"/>
        <rFont val="AngsanaUPC"/>
        <family val="1"/>
      </rPr>
      <t>4/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</si>
</sst>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\ \ \ "/>
    <numFmt numFmtId="190" formatCode="0.0"/>
    <numFmt numFmtId="191" formatCode="0.0\ \ \ "/>
    <numFmt numFmtId="192" formatCode="#,##0.0\ \ \ "/>
    <numFmt numFmtId="193" formatCode="0\ \ \ 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vertAlign val="superscript"/>
      <sz val="14"/>
      <name val="AngsanaUPC"/>
      <family val="1"/>
    </font>
    <font>
      <b/>
      <sz val="13"/>
      <name val="AngsanaUPC"/>
      <family val="1"/>
    </font>
    <font>
      <b/>
      <vertAlign val="superscript"/>
      <sz val="13"/>
      <name val="AngsanaUPC"/>
      <family val="1"/>
    </font>
    <font>
      <sz val="14"/>
      <name val="AngsanaUPC"/>
      <family val="1"/>
    </font>
    <font>
      <sz val="11"/>
      <name val="AngsanaUPC"/>
      <family val="1"/>
    </font>
    <font>
      <sz val="11"/>
      <name val="Cordia New"/>
      <family val="0"/>
    </font>
    <font>
      <vertAlign val="superscript"/>
      <sz val="14"/>
      <name val="AngsanaUPC"/>
      <family val="1"/>
    </font>
    <font>
      <b/>
      <sz val="11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10" fillId="0" borderId="0" xfId="0" applyFont="1" applyAlignment="1">
      <alignment/>
    </xf>
    <xf numFmtId="189" fontId="10" fillId="0" borderId="11" xfId="0" applyNumberFormat="1" applyFont="1" applyBorder="1" applyAlignment="1">
      <alignment/>
    </xf>
    <xf numFmtId="191" fontId="1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189" fontId="7" fillId="0" borderId="11" xfId="0" applyNumberFormat="1" applyFont="1" applyBorder="1" applyAlignment="1">
      <alignment/>
    </xf>
    <xf numFmtId="191" fontId="7" fillId="0" borderId="11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91" fontId="7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952500</xdr:colOff>
      <xdr:row>0</xdr:row>
      <xdr:rowOff>0</xdr:rowOff>
    </xdr:from>
    <xdr:to>
      <xdr:col>20</xdr:col>
      <xdr:colOff>123825</xdr:colOff>
      <xdr:row>4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0" y="0"/>
          <a:ext cx="2476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tabSelected="1" workbookViewId="0" topLeftCell="A1">
      <selection activeCell="G15" sqref="G15"/>
    </sheetView>
  </sheetViews>
  <sheetFormatPr defaultColWidth="9.140625" defaultRowHeight="21.75"/>
  <cols>
    <col min="1" max="1" width="1.7109375" style="6" customWidth="1"/>
    <col min="2" max="2" width="2.00390625" style="6" customWidth="1"/>
    <col min="3" max="3" width="4.8515625" style="6" customWidth="1"/>
    <col min="4" max="4" width="4.140625" style="6" customWidth="1"/>
    <col min="5" max="5" width="22.7109375" style="6" customWidth="1"/>
    <col min="6" max="10" width="6.8515625" style="6" customWidth="1"/>
    <col min="11" max="11" width="7.28125" style="6" customWidth="1"/>
    <col min="12" max="13" width="6.8515625" style="6" customWidth="1"/>
    <col min="14" max="14" width="7.8515625" style="6" customWidth="1"/>
    <col min="15" max="15" width="7.28125" style="6" customWidth="1"/>
    <col min="16" max="16" width="6.8515625" style="6" customWidth="1"/>
    <col min="17" max="17" width="5.7109375" style="6" customWidth="1"/>
    <col min="18" max="18" width="2.140625" style="6" customWidth="1"/>
    <col min="19" max="19" width="2.28125" style="6" customWidth="1"/>
    <col min="20" max="20" width="16.140625" style="6" customWidth="1"/>
    <col min="21" max="21" width="8.140625" style="7" customWidth="1"/>
    <col min="22" max="16384" width="9.140625" style="7" customWidth="1"/>
  </cols>
  <sheetData>
    <row r="1" spans="1:20" s="3" customFormat="1" ht="21.75" customHeight="1">
      <c r="A1" s="1"/>
      <c r="B1" s="1" t="s">
        <v>0</v>
      </c>
      <c r="C1" s="1"/>
      <c r="D1" s="2">
        <v>7.2</v>
      </c>
      <c r="E1" s="1" t="s">
        <v>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>
      <c r="A2" s="1"/>
      <c r="B2" s="4" t="s">
        <v>1</v>
      </c>
      <c r="C2" s="4"/>
      <c r="D2" s="5">
        <v>7.2</v>
      </c>
      <c r="E2" s="4" t="s">
        <v>53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5.25" customHeight="1"/>
    <row r="4" spans="1:20" s="13" customFormat="1" ht="16.5" customHeight="1">
      <c r="A4" s="8" t="s">
        <v>2</v>
      </c>
      <c r="B4" s="9"/>
      <c r="C4" s="9"/>
      <c r="D4" s="9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 t="s">
        <v>3</v>
      </c>
      <c r="S4" s="9"/>
      <c r="T4" s="9"/>
    </row>
    <row r="5" spans="1:20" s="13" customFormat="1" ht="18.75" customHeight="1">
      <c r="A5" s="14"/>
      <c r="B5" s="14"/>
      <c r="C5" s="14"/>
      <c r="D5" s="14"/>
      <c r="E5" s="15"/>
      <c r="F5" s="16" t="s">
        <v>4</v>
      </c>
      <c r="G5" s="17"/>
      <c r="H5" s="16" t="s">
        <v>5</v>
      </c>
      <c r="I5" s="17"/>
      <c r="J5" s="16" t="s">
        <v>54</v>
      </c>
      <c r="K5" s="17"/>
      <c r="L5" s="16" t="s">
        <v>6</v>
      </c>
      <c r="M5" s="17"/>
      <c r="N5" s="16" t="s">
        <v>7</v>
      </c>
      <c r="O5" s="17"/>
      <c r="P5" s="16" t="s">
        <v>8</v>
      </c>
      <c r="Q5" s="17"/>
      <c r="R5" s="18"/>
      <c r="S5" s="14"/>
      <c r="T5" s="14"/>
    </row>
    <row r="6" spans="1:20" s="13" customFormat="1" ht="19.5" customHeight="1">
      <c r="A6" s="14"/>
      <c r="B6" s="14"/>
      <c r="C6" s="14"/>
      <c r="D6" s="14"/>
      <c r="E6" s="15"/>
      <c r="F6" s="16" t="s">
        <v>9</v>
      </c>
      <c r="G6" s="17"/>
      <c r="H6" s="16" t="s">
        <v>55</v>
      </c>
      <c r="I6" s="17"/>
      <c r="J6" s="16" t="s">
        <v>10</v>
      </c>
      <c r="K6" s="17"/>
      <c r="L6" s="16" t="s">
        <v>11</v>
      </c>
      <c r="M6" s="17"/>
      <c r="N6" s="16" t="s">
        <v>12</v>
      </c>
      <c r="O6" s="17"/>
      <c r="P6" s="16" t="s">
        <v>13</v>
      </c>
      <c r="Q6" s="17"/>
      <c r="R6" s="18"/>
      <c r="S6" s="14"/>
      <c r="T6" s="14"/>
    </row>
    <row r="7" spans="1:20" s="13" customFormat="1" ht="18" customHeight="1">
      <c r="A7" s="14"/>
      <c r="B7" s="14"/>
      <c r="C7" s="14"/>
      <c r="D7" s="14"/>
      <c r="E7" s="15"/>
      <c r="F7" s="19"/>
      <c r="G7" s="20"/>
      <c r="H7" s="19" t="s">
        <v>14</v>
      </c>
      <c r="I7" s="20"/>
      <c r="J7" s="19" t="s">
        <v>15</v>
      </c>
      <c r="K7" s="20"/>
      <c r="L7" s="19" t="s">
        <v>15</v>
      </c>
      <c r="M7" s="20"/>
      <c r="N7" s="19" t="s">
        <v>15</v>
      </c>
      <c r="O7" s="20"/>
      <c r="P7" s="19" t="s">
        <v>15</v>
      </c>
      <c r="Q7" s="20"/>
      <c r="R7" s="18"/>
      <c r="S7" s="14"/>
      <c r="T7" s="14"/>
    </row>
    <row r="8" spans="1:20" s="13" customFormat="1" ht="16.5" customHeight="1">
      <c r="A8" s="14"/>
      <c r="B8" s="14"/>
      <c r="C8" s="14"/>
      <c r="D8" s="14"/>
      <c r="E8" s="15"/>
      <c r="F8" s="21" t="s">
        <v>16</v>
      </c>
      <c r="G8" s="22" t="s">
        <v>17</v>
      </c>
      <c r="H8" s="21" t="s">
        <v>16</v>
      </c>
      <c r="I8" s="22" t="s">
        <v>17</v>
      </c>
      <c r="J8" s="21" t="s">
        <v>16</v>
      </c>
      <c r="K8" s="22" t="s">
        <v>17</v>
      </c>
      <c r="L8" s="21" t="s">
        <v>16</v>
      </c>
      <c r="M8" s="22" t="s">
        <v>17</v>
      </c>
      <c r="N8" s="21" t="s">
        <v>16</v>
      </c>
      <c r="O8" s="22" t="s">
        <v>17</v>
      </c>
      <c r="P8" s="21" t="s">
        <v>16</v>
      </c>
      <c r="Q8" s="22" t="s">
        <v>17</v>
      </c>
      <c r="R8" s="18"/>
      <c r="S8" s="14"/>
      <c r="T8" s="14"/>
    </row>
    <row r="9" spans="1:20" s="13" customFormat="1" ht="18.75" customHeight="1">
      <c r="A9" s="23"/>
      <c r="B9" s="23"/>
      <c r="C9" s="23"/>
      <c r="D9" s="23"/>
      <c r="E9" s="24"/>
      <c r="F9" s="25" t="s">
        <v>18</v>
      </c>
      <c r="G9" s="25" t="s">
        <v>19</v>
      </c>
      <c r="H9" s="25" t="s">
        <v>18</v>
      </c>
      <c r="I9" s="25" t="s">
        <v>19</v>
      </c>
      <c r="J9" s="25" t="s">
        <v>18</v>
      </c>
      <c r="K9" s="25" t="s">
        <v>19</v>
      </c>
      <c r="L9" s="25" t="s">
        <v>18</v>
      </c>
      <c r="M9" s="25" t="s">
        <v>19</v>
      </c>
      <c r="N9" s="25" t="s">
        <v>18</v>
      </c>
      <c r="O9" s="25" t="s">
        <v>19</v>
      </c>
      <c r="P9" s="25" t="s">
        <v>18</v>
      </c>
      <c r="Q9" s="25" t="s">
        <v>19</v>
      </c>
      <c r="R9" s="26"/>
      <c r="S9" s="23"/>
      <c r="T9" s="23"/>
    </row>
    <row r="10" spans="1:20" s="13" customFormat="1" ht="22.5" customHeight="1">
      <c r="A10" s="27" t="s">
        <v>20</v>
      </c>
      <c r="B10" s="27"/>
      <c r="C10" s="27"/>
      <c r="D10" s="27"/>
      <c r="E10" s="27"/>
      <c r="F10" s="28">
        <v>14963</v>
      </c>
      <c r="G10" s="29">
        <v>100</v>
      </c>
      <c r="H10" s="28">
        <v>28135</v>
      </c>
      <c r="I10" s="29">
        <v>100</v>
      </c>
      <c r="J10" s="28">
        <v>16355</v>
      </c>
      <c r="K10" s="29">
        <v>100</v>
      </c>
      <c r="L10" s="28">
        <v>10885</v>
      </c>
      <c r="M10" s="29">
        <v>100</v>
      </c>
      <c r="N10" s="28">
        <v>10139</v>
      </c>
      <c r="O10" s="29">
        <v>100</v>
      </c>
      <c r="P10" s="28">
        <v>14469</v>
      </c>
      <c r="Q10" s="29">
        <v>100</v>
      </c>
      <c r="R10" s="27" t="s">
        <v>21</v>
      </c>
      <c r="S10" s="27"/>
      <c r="T10" s="27"/>
    </row>
    <row r="11" spans="1:20" s="13" customFormat="1" ht="22.5" customHeight="1">
      <c r="A11" s="27" t="s">
        <v>22</v>
      </c>
      <c r="B11" s="27"/>
      <c r="C11" s="27"/>
      <c r="D11" s="27"/>
      <c r="E11" s="27"/>
      <c r="F11" s="28">
        <v>14778</v>
      </c>
      <c r="G11" s="29">
        <f>SUM(F11*100/F10)</f>
        <v>98.7636169217403</v>
      </c>
      <c r="H11" s="28">
        <v>28011</v>
      </c>
      <c r="I11" s="29">
        <f>SUM(H11*100/H10)</f>
        <v>99.55926781588768</v>
      </c>
      <c r="J11" s="28">
        <v>16190</v>
      </c>
      <c r="K11" s="29">
        <f>SUM(J11*100/J10)</f>
        <v>98.99113420972179</v>
      </c>
      <c r="L11" s="28">
        <v>10690</v>
      </c>
      <c r="M11" s="29">
        <f>SUM(L11*100/L10)</f>
        <v>98.20854386770786</v>
      </c>
      <c r="N11" s="28">
        <v>9933</v>
      </c>
      <c r="O11" s="29">
        <f>SUM(N11*100/N10)</f>
        <v>97.96824144392939</v>
      </c>
      <c r="P11" s="28">
        <v>14237</v>
      </c>
      <c r="Q11" s="29">
        <f>SUM(P11*100/P10)</f>
        <v>98.39657198147763</v>
      </c>
      <c r="R11" s="27" t="s">
        <v>23</v>
      </c>
      <c r="S11" s="27"/>
      <c r="T11" s="27"/>
    </row>
    <row r="12" spans="1:21" s="13" customFormat="1" ht="22.5" customHeight="1">
      <c r="A12" s="30"/>
      <c r="B12" s="27" t="s">
        <v>24</v>
      </c>
      <c r="C12" s="27"/>
      <c r="D12" s="27"/>
      <c r="E12" s="27"/>
      <c r="F12" s="28">
        <v>12423</v>
      </c>
      <c r="G12" s="29">
        <f>SUM(F12*100/F10)</f>
        <v>83.02479449308294</v>
      </c>
      <c r="H12" s="28">
        <v>24387</v>
      </c>
      <c r="I12" s="29">
        <f>SUM(H12*100/H10)</f>
        <v>86.67851430602452</v>
      </c>
      <c r="J12" s="28">
        <v>13833</v>
      </c>
      <c r="K12" s="29">
        <f>SUM(J12*100/J10)</f>
        <v>84.57963925405075</v>
      </c>
      <c r="L12" s="28">
        <v>8817</v>
      </c>
      <c r="M12" s="29">
        <f>SUM(L12*100/L10)</f>
        <v>81.00137804317869</v>
      </c>
      <c r="N12" s="28">
        <v>7868</v>
      </c>
      <c r="O12" s="29">
        <f>SUM(N12*100/N10)</f>
        <v>77.60134135516323</v>
      </c>
      <c r="P12" s="28">
        <v>12039</v>
      </c>
      <c r="Q12" s="29">
        <f>SUM(P12*100/P10)</f>
        <v>83.2054737715115</v>
      </c>
      <c r="R12" s="30"/>
      <c r="S12" s="27" t="s">
        <v>25</v>
      </c>
      <c r="T12" s="27"/>
      <c r="U12" s="31"/>
    </row>
    <row r="13" spans="1:20" s="13" customFormat="1" ht="22.5" customHeight="1">
      <c r="A13" s="30"/>
      <c r="B13" s="30"/>
      <c r="C13" s="30" t="s">
        <v>26</v>
      </c>
      <c r="D13" s="30"/>
      <c r="E13" s="30"/>
      <c r="F13" s="32">
        <v>6558</v>
      </c>
      <c r="G13" s="33">
        <f>SUM(F13*100/F10)</f>
        <v>43.82810933636303</v>
      </c>
      <c r="H13" s="32">
        <v>16944</v>
      </c>
      <c r="I13" s="33">
        <f>SUM(H13*100/H10)</f>
        <v>60.223920383863515</v>
      </c>
      <c r="J13" s="32">
        <v>7400</v>
      </c>
      <c r="K13" s="33">
        <f>SUM(J13*100/J10)</f>
        <v>45.24610210944665</v>
      </c>
      <c r="L13" s="32">
        <v>3974</v>
      </c>
      <c r="M13" s="33">
        <f>SUM(L13*100/L10)</f>
        <v>36.50895728066146</v>
      </c>
      <c r="N13" s="32">
        <v>3165</v>
      </c>
      <c r="O13" s="33">
        <f>SUM(N13*100/N10)</f>
        <v>31.21609626195877</v>
      </c>
      <c r="P13" s="32">
        <v>4583</v>
      </c>
      <c r="Q13" s="33">
        <f>SUM(P13*100/P10)</f>
        <v>31.674614693482617</v>
      </c>
      <c r="R13" s="30"/>
      <c r="S13" s="30"/>
      <c r="T13" s="30" t="s">
        <v>27</v>
      </c>
    </row>
    <row r="14" spans="1:20" s="13" customFormat="1" ht="22.5" customHeight="1">
      <c r="A14" s="30"/>
      <c r="B14" s="30"/>
      <c r="C14" s="30" t="s">
        <v>28</v>
      </c>
      <c r="D14" s="30"/>
      <c r="E14" s="30"/>
      <c r="F14" s="32">
        <v>2668</v>
      </c>
      <c r="G14" s="33">
        <f>SUM(F14*100/F10)</f>
        <v>17.830648934037292</v>
      </c>
      <c r="H14" s="32">
        <v>4899</v>
      </c>
      <c r="I14" s="33">
        <f>SUM(H14*100/H10)</f>
        <v>17.412475564243824</v>
      </c>
      <c r="J14" s="32">
        <v>3169</v>
      </c>
      <c r="K14" s="33">
        <f>SUM(J14*100/J10)</f>
        <v>19.376337511464385</v>
      </c>
      <c r="L14" s="32">
        <v>1920</v>
      </c>
      <c r="M14" s="33">
        <v>17.7</v>
      </c>
      <c r="N14" s="32">
        <v>1557</v>
      </c>
      <c r="O14" s="33">
        <v>15.3</v>
      </c>
      <c r="P14" s="32">
        <v>3004</v>
      </c>
      <c r="Q14" s="33">
        <v>20.7</v>
      </c>
      <c r="R14" s="30"/>
      <c r="S14" s="30"/>
      <c r="T14" s="30" t="s">
        <v>29</v>
      </c>
    </row>
    <row r="15" spans="1:20" s="13" customFormat="1" ht="22.5" customHeight="1">
      <c r="A15" s="30"/>
      <c r="B15" s="30"/>
      <c r="C15" s="30" t="s">
        <v>30</v>
      </c>
      <c r="D15" s="30"/>
      <c r="E15" s="30"/>
      <c r="F15" s="32">
        <v>1591</v>
      </c>
      <c r="G15" s="33">
        <v>10.7</v>
      </c>
      <c r="H15" s="32">
        <v>130</v>
      </c>
      <c r="I15" s="33">
        <f>SUM(H15*100/H10)</f>
        <v>0.4620579349564599</v>
      </c>
      <c r="J15" s="32">
        <v>1932</v>
      </c>
      <c r="K15" s="33">
        <f>SUM(J15*100/J10)</f>
        <v>11.812901253439316</v>
      </c>
      <c r="L15" s="32">
        <v>1558</v>
      </c>
      <c r="M15" s="33">
        <f>SUM(L15*100/L10)</f>
        <v>14.31327514928801</v>
      </c>
      <c r="N15" s="32">
        <v>1477</v>
      </c>
      <c r="O15" s="33">
        <f>SUM(N15*100/N10)</f>
        <v>14.567511588914094</v>
      </c>
      <c r="P15" s="32">
        <v>3241</v>
      </c>
      <c r="Q15" s="33">
        <f>SUM(P15*100/P10)</f>
        <v>22.3996129656507</v>
      </c>
      <c r="R15" s="30"/>
      <c r="S15" s="30"/>
      <c r="T15" s="30" t="s">
        <v>31</v>
      </c>
    </row>
    <row r="16" spans="1:20" s="13" customFormat="1" ht="22.5" customHeight="1">
      <c r="A16" s="30"/>
      <c r="B16" s="30"/>
      <c r="C16" s="30" t="s">
        <v>32</v>
      </c>
      <c r="D16" s="30"/>
      <c r="E16" s="30"/>
      <c r="F16" s="32">
        <v>194</v>
      </c>
      <c r="G16" s="33">
        <f>SUM(F16*100/F10)</f>
        <v>1.2965314442290985</v>
      </c>
      <c r="H16" s="32">
        <v>451</v>
      </c>
      <c r="I16" s="33">
        <f>SUM(H16*100/H10)</f>
        <v>1.6029856051181801</v>
      </c>
      <c r="J16" s="32">
        <v>165</v>
      </c>
      <c r="K16" s="33">
        <f>SUM(J16*100/J10)</f>
        <v>1.0088657902782023</v>
      </c>
      <c r="L16" s="32">
        <v>153</v>
      </c>
      <c r="M16" s="33">
        <f>SUM(L16*100/L10)</f>
        <v>1.405604042259991</v>
      </c>
      <c r="N16" s="32">
        <v>113</v>
      </c>
      <c r="O16" s="33">
        <f>SUM(N16*100/N10)</f>
        <v>1.1145083341552422</v>
      </c>
      <c r="P16" s="32">
        <v>176</v>
      </c>
      <c r="Q16" s="33">
        <f>SUM(P16*100/P10)</f>
        <v>1.216393669223858</v>
      </c>
      <c r="R16" s="30"/>
      <c r="S16" s="30"/>
      <c r="T16" s="30" t="s">
        <v>33</v>
      </c>
    </row>
    <row r="17" spans="1:20" s="13" customFormat="1" ht="22.5" customHeight="1">
      <c r="A17" s="30"/>
      <c r="B17" s="30"/>
      <c r="C17" s="30" t="s">
        <v>56</v>
      </c>
      <c r="D17" s="30"/>
      <c r="E17" s="30"/>
      <c r="F17" s="32">
        <v>1412</v>
      </c>
      <c r="G17" s="33">
        <f>SUM(F17*100/F10)</f>
        <v>9.436610305420036</v>
      </c>
      <c r="H17" s="32">
        <v>1963</v>
      </c>
      <c r="I17" s="33">
        <f>SUM(H17*100/H10)</f>
        <v>6.977074817842545</v>
      </c>
      <c r="J17" s="32">
        <v>1167</v>
      </c>
      <c r="K17" s="33">
        <v>7.2</v>
      </c>
      <c r="L17" s="32">
        <v>1212</v>
      </c>
      <c r="M17" s="33">
        <f>SUM(L17*100/L10)</f>
        <v>11.134588883785025</v>
      </c>
      <c r="N17" s="32">
        <v>1555</v>
      </c>
      <c r="O17" s="33">
        <v>15.4</v>
      </c>
      <c r="P17" s="32">
        <v>1034</v>
      </c>
      <c r="Q17" s="33">
        <v>7.2</v>
      </c>
      <c r="R17" s="30"/>
      <c r="S17" s="30"/>
      <c r="T17" s="30" t="s">
        <v>57</v>
      </c>
    </row>
    <row r="18" spans="1:21" s="13" customFormat="1" ht="22.5" customHeight="1">
      <c r="A18" s="30"/>
      <c r="B18" s="27" t="s">
        <v>58</v>
      </c>
      <c r="C18" s="27"/>
      <c r="D18" s="27"/>
      <c r="E18" s="27"/>
      <c r="F18" s="28">
        <v>2354</v>
      </c>
      <c r="G18" s="29">
        <f>SUM(F18*100/F10)</f>
        <v>15.732139276882979</v>
      </c>
      <c r="H18" s="28">
        <v>3624</v>
      </c>
      <c r="I18" s="29">
        <f>SUM(H18*100/H10)</f>
        <v>12.88075350986316</v>
      </c>
      <c r="J18" s="28">
        <v>2357</v>
      </c>
      <c r="K18" s="29">
        <f>SUM(J18*100/J10)</f>
        <v>14.41149495567105</v>
      </c>
      <c r="L18" s="28">
        <v>1873</v>
      </c>
      <c r="M18" s="29">
        <f>SUM(L18*100/L10)</f>
        <v>17.20716582452917</v>
      </c>
      <c r="N18" s="28">
        <v>2066</v>
      </c>
      <c r="O18" s="29">
        <f>SUM(N18*100/N10)</f>
        <v>20.376762994378144</v>
      </c>
      <c r="P18" s="28">
        <v>2199</v>
      </c>
      <c r="Q18" s="29">
        <f>SUM(P18*100/P10)</f>
        <v>15.19800953763218</v>
      </c>
      <c r="R18" s="30"/>
      <c r="S18" s="27" t="s">
        <v>59</v>
      </c>
      <c r="T18" s="27"/>
      <c r="U18" s="31"/>
    </row>
    <row r="19" spans="1:20" s="13" customFormat="1" ht="22.5" customHeight="1">
      <c r="A19" s="27" t="s">
        <v>34</v>
      </c>
      <c r="B19" s="27"/>
      <c r="C19" s="27"/>
      <c r="D19" s="27"/>
      <c r="E19" s="30"/>
      <c r="F19" s="28">
        <v>186</v>
      </c>
      <c r="G19" s="29">
        <v>1.3</v>
      </c>
      <c r="H19" s="28">
        <v>124</v>
      </c>
      <c r="I19" s="29">
        <f>SUM(H19*100/H10)</f>
        <v>0.44073218411231563</v>
      </c>
      <c r="J19" s="28">
        <v>165</v>
      </c>
      <c r="K19" s="29">
        <f>SUM(J19*100/J10)</f>
        <v>1.0088657902782023</v>
      </c>
      <c r="L19" s="28">
        <v>194</v>
      </c>
      <c r="M19" s="29">
        <f>SUM(L19*100/L10)</f>
        <v>1.78226917776757</v>
      </c>
      <c r="N19" s="28">
        <v>206</v>
      </c>
      <c r="O19" s="29">
        <f>SUM(N19*100/N10)</f>
        <v>2.0317585560706184</v>
      </c>
      <c r="P19" s="28">
        <v>231</v>
      </c>
      <c r="Q19" s="29">
        <f>SUM(P19*100/P10)</f>
        <v>1.5965166908563135</v>
      </c>
      <c r="R19" s="27" t="s">
        <v>35</v>
      </c>
      <c r="S19" s="27"/>
      <c r="T19" s="27"/>
    </row>
    <row r="20" spans="1:20" s="13" customFormat="1" ht="3" customHeight="1">
      <c r="A20" s="34"/>
      <c r="B20" s="34"/>
      <c r="C20" s="34"/>
      <c r="D20" s="34"/>
      <c r="E20" s="34"/>
      <c r="F20" s="35"/>
      <c r="G20" s="35"/>
      <c r="H20" s="35"/>
      <c r="I20" s="35"/>
      <c r="J20" s="35"/>
      <c r="K20" s="35"/>
      <c r="L20" s="35"/>
      <c r="M20" s="36">
        <f>SUM(L20*100/L19)</f>
        <v>0</v>
      </c>
      <c r="N20" s="35"/>
      <c r="O20" s="35"/>
      <c r="P20" s="35"/>
      <c r="Q20" s="35"/>
      <c r="R20" s="34"/>
      <c r="S20" s="34"/>
      <c r="T20" s="34"/>
    </row>
    <row r="21" spans="1:20" s="13" customFormat="1" ht="3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13" customFormat="1" ht="18" customHeight="1">
      <c r="A22" s="30"/>
      <c r="B22" s="37" t="s">
        <v>36</v>
      </c>
      <c r="C22" s="30" t="s">
        <v>37</v>
      </c>
      <c r="D22" s="30"/>
      <c r="E22" s="30"/>
      <c r="F22" s="30"/>
      <c r="G22" s="30"/>
      <c r="H22" s="30"/>
      <c r="I22" s="30"/>
      <c r="J22" s="30"/>
      <c r="K22" s="37" t="s">
        <v>36</v>
      </c>
      <c r="L22" s="30" t="s">
        <v>38</v>
      </c>
      <c r="M22" s="30"/>
      <c r="N22" s="30"/>
      <c r="O22" s="30"/>
      <c r="P22" s="30"/>
      <c r="Q22" s="30"/>
      <c r="R22" s="30"/>
      <c r="S22" s="30"/>
      <c r="T22" s="30"/>
    </row>
    <row r="23" spans="1:20" s="13" customFormat="1" ht="18" customHeight="1">
      <c r="A23" s="30"/>
      <c r="B23" s="37" t="s">
        <v>39</v>
      </c>
      <c r="C23" s="30" t="s">
        <v>40</v>
      </c>
      <c r="D23" s="30"/>
      <c r="E23" s="30"/>
      <c r="F23" s="30"/>
      <c r="G23" s="30"/>
      <c r="H23" s="30"/>
      <c r="I23" s="30"/>
      <c r="J23" s="30"/>
      <c r="K23" s="37" t="s">
        <v>39</v>
      </c>
      <c r="L23" s="30" t="s">
        <v>41</v>
      </c>
      <c r="M23" s="30"/>
      <c r="N23" s="30"/>
      <c r="O23" s="30"/>
      <c r="P23" s="30"/>
      <c r="Q23" s="30"/>
      <c r="R23" s="30"/>
      <c r="S23" s="30"/>
      <c r="T23" s="30"/>
    </row>
    <row r="24" spans="1:20" s="13" customFormat="1" ht="18" customHeight="1">
      <c r="A24" s="30"/>
      <c r="B24" s="37" t="s">
        <v>42</v>
      </c>
      <c r="C24" s="30" t="s">
        <v>43</v>
      </c>
      <c r="D24" s="30"/>
      <c r="E24" s="30"/>
      <c r="F24" s="30"/>
      <c r="G24" s="30"/>
      <c r="H24" s="30"/>
      <c r="I24" s="30"/>
      <c r="J24" s="30"/>
      <c r="K24" s="37" t="s">
        <v>42</v>
      </c>
      <c r="L24" s="30" t="s">
        <v>44</v>
      </c>
      <c r="M24" s="30"/>
      <c r="N24" s="30"/>
      <c r="O24" s="30"/>
      <c r="P24" s="30"/>
      <c r="Q24" s="30"/>
      <c r="R24" s="30"/>
      <c r="S24" s="30"/>
      <c r="T24" s="30"/>
    </row>
    <row r="25" spans="1:20" s="13" customFormat="1" ht="18" customHeight="1">
      <c r="A25" s="30"/>
      <c r="B25" s="37" t="s">
        <v>45</v>
      </c>
      <c r="C25" s="30" t="s">
        <v>46</v>
      </c>
      <c r="D25" s="30"/>
      <c r="E25" s="30"/>
      <c r="F25" s="30"/>
      <c r="G25" s="30"/>
      <c r="H25" s="30"/>
      <c r="I25" s="30"/>
      <c r="J25" s="30"/>
      <c r="K25" s="37" t="s">
        <v>45</v>
      </c>
      <c r="L25" s="30" t="s">
        <v>47</v>
      </c>
      <c r="M25" s="30"/>
      <c r="N25" s="30"/>
      <c r="O25" s="30"/>
      <c r="P25" s="30"/>
      <c r="Q25" s="30"/>
      <c r="R25" s="30"/>
      <c r="S25" s="30"/>
      <c r="T25" s="30"/>
    </row>
    <row r="26" spans="1:20" s="13" customFormat="1" ht="18" customHeight="1">
      <c r="A26" s="30"/>
      <c r="B26" s="37" t="s">
        <v>48</v>
      </c>
      <c r="C26" s="30" t="s">
        <v>49</v>
      </c>
      <c r="D26" s="30"/>
      <c r="E26" s="30"/>
      <c r="F26" s="30"/>
      <c r="G26" s="30"/>
      <c r="H26" s="30"/>
      <c r="I26" s="30"/>
      <c r="J26" s="30"/>
      <c r="K26" s="37" t="s">
        <v>50</v>
      </c>
      <c r="L26" s="30" t="s">
        <v>51</v>
      </c>
      <c r="M26" s="30"/>
      <c r="N26" s="30"/>
      <c r="O26" s="30"/>
      <c r="P26" s="30"/>
      <c r="Q26" s="30"/>
      <c r="R26" s="30"/>
      <c r="S26" s="30"/>
      <c r="T26" s="30"/>
    </row>
    <row r="32" spans="2:5" ht="21">
      <c r="B32" s="38"/>
      <c r="C32" s="38"/>
      <c r="D32" s="38"/>
      <c r="E32" s="38"/>
    </row>
    <row r="33" spans="2:5" ht="21">
      <c r="B33" s="38"/>
      <c r="C33" s="38"/>
      <c r="D33" s="38"/>
      <c r="E33" s="38"/>
    </row>
    <row r="34" spans="2:5" ht="21">
      <c r="B34" s="38"/>
      <c r="C34" s="38"/>
      <c r="D34" s="38"/>
      <c r="E34" s="38"/>
    </row>
    <row r="35" spans="2:5" ht="21">
      <c r="B35" s="38"/>
      <c r="C35" s="38"/>
      <c r="D35" s="38"/>
      <c r="E35" s="38"/>
    </row>
    <row r="36" spans="2:5" ht="21">
      <c r="B36" s="38"/>
      <c r="C36" s="38"/>
      <c r="D36" s="38"/>
      <c r="E36" s="38"/>
    </row>
  </sheetData>
  <mergeCells count="26">
    <mergeCell ref="A4:E9"/>
    <mergeCell ref="H5:I5"/>
    <mergeCell ref="J5:K5"/>
    <mergeCell ref="L5:M5"/>
    <mergeCell ref="F6:G6"/>
    <mergeCell ref="F4:G4"/>
    <mergeCell ref="H4:I4"/>
    <mergeCell ref="J4:K4"/>
    <mergeCell ref="J6:K6"/>
    <mergeCell ref="L6:M6"/>
    <mergeCell ref="P7:Q7"/>
    <mergeCell ref="F5:G5"/>
    <mergeCell ref="N7:O7"/>
    <mergeCell ref="R4:T9"/>
    <mergeCell ref="F7:G7"/>
    <mergeCell ref="H7:I7"/>
    <mergeCell ref="J7:K7"/>
    <mergeCell ref="L7:M7"/>
    <mergeCell ref="P4:Q4"/>
    <mergeCell ref="H6:I6"/>
    <mergeCell ref="L4:M4"/>
    <mergeCell ref="N5:O5"/>
    <mergeCell ref="N6:O6"/>
    <mergeCell ref="P6:Q6"/>
    <mergeCell ref="N4:O4"/>
    <mergeCell ref="P5:Q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2005-08-23T07:44:01Z</dcterms:created>
  <dcterms:modified xsi:type="dcterms:W3CDTF">2005-08-23T07:44:09Z</dcterms:modified>
  <cp:category/>
  <cp:version/>
  <cp:contentType/>
  <cp:contentStatus/>
</cp:coreProperties>
</file>