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1" sheetId="1" r:id="rId1"/>
  </sheets>
  <definedNames>
    <definedName name="_xlnm.Print_Area" localSheetId="0">'T1'!$A$1:$L$30</definedName>
  </definedNames>
  <calcPr calcId="144525"/>
</workbook>
</file>

<file path=xl/calcChain.xml><?xml version="1.0" encoding="utf-8"?>
<calcChain xmlns="http://schemas.openxmlformats.org/spreadsheetml/2006/main">
  <c r="H24" i="1" l="1"/>
  <c r="H22" i="1"/>
  <c r="H21" i="1"/>
  <c r="H20" i="1"/>
  <c r="H19" i="1"/>
  <c r="H18" i="1"/>
  <c r="H14" i="1"/>
  <c r="H11" i="1"/>
  <c r="H8" i="1"/>
</calcChain>
</file>

<file path=xl/sharedStrings.xml><?xml version="1.0" encoding="utf-8"?>
<sst xmlns="http://schemas.openxmlformats.org/spreadsheetml/2006/main" count="60" uniqueCount="55">
  <si>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</si>
  <si>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2552</t>
  </si>
  <si>
    <t>TABLE</t>
  </si>
  <si>
    <t>AVERAGE MONTHLY INCOME AND EXPENDITURE PER HOUSEHOLD AND AMOUNT OF DEBT PER HOUSEHOLD BY SOCIO - ECONOMIC CLASS: 2009</t>
  </si>
  <si>
    <t xml:space="preserve"> (บาท  Baht)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</si>
  <si>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</si>
  <si>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</si>
  <si>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</si>
  <si>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</si>
  <si>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</si>
  <si>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</si>
  <si>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</si>
  <si>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</si>
  <si>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</si>
  <si>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</si>
  <si>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</si>
  <si>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</si>
  <si>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</si>
  <si>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</si>
  <si>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</si>
  <si>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</si>
  <si>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</si>
  <si>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</si>
  <si>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</si>
  <si>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</si>
  <si>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</si>
  <si>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</si>
  <si>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r>
      <t>ส่วนใหญ่เช่าที่ดิน / ทำฟรี</t>
    </r>
    <r>
      <rPr>
        <vertAlign val="superscript"/>
        <sz val="12"/>
        <rFont val="AngsanaUPC"/>
        <family val="1"/>
        <charset val="222"/>
      </rPr>
      <t>1/</t>
    </r>
  </si>
  <si>
    <t>-</t>
  </si>
  <si>
    <r>
      <t>Mainly renting land / free</t>
    </r>
    <r>
      <rPr>
        <vertAlign val="superscript"/>
        <sz val="12"/>
        <rFont val="AngsanaUPC"/>
        <family val="1"/>
        <charset val="222"/>
      </rPr>
      <t>1/</t>
    </r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</si>
  <si>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</si>
  <si>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</si>
  <si>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</si>
  <si>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</si>
  <si>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</si>
  <si>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</si>
  <si>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</si>
  <si>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</si>
  <si>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</si>
  <si>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</si>
  <si>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</si>
  <si>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</si>
  <si>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</si>
  <si>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</si>
  <si>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</si>
  <si>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</si>
  <si>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</si>
  <si>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    1/</t>
  </si>
  <si>
    <t>รวมการประมง ป่าไม้ ล่าสัตว์ หาของป่า และบริการทางการเกษตร</t>
  </si>
  <si>
    <t>Include fishing, forestry, agricultural service.</t>
  </si>
  <si>
    <t xml:space="preserve">    ที่มา:</t>
  </si>
  <si>
    <t>การสำรวจภาวะเศรษฐกิจและสังคมของครัวเรือน พ.ศ. 2552  จังหวัด กระบี่ สำนักงานสถิติแห่งชาติ</t>
  </si>
  <si>
    <t xml:space="preserve"> </t>
  </si>
  <si>
    <t xml:space="preserve">Source:   </t>
  </si>
  <si>
    <t>The 2009 Household Socio-economic Survey, Krabi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</si>
</sst>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3" fontId="6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/>
    <xf numFmtId="3" fontId="7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/>
    <xf numFmtId="3" fontId="4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/>
    </xf>
    <xf numFmtId="187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/>
    <xf numFmtId="3" fontId="6" fillId="0" borderId="0" xfId="0" applyNumberFormat="1" applyFont="1" applyBorder="1" applyAlignment="1"/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" fontId="9" fillId="0" borderId="5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3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10" fillId="0" borderId="0" xfId="0" applyFont="1" applyBorder="1"/>
    <xf numFmtId="0" fontId="10" fillId="0" borderId="0" xfId="0" quotePrefix="1" applyFont="1" applyAlignment="1">
      <alignment horizontal="right" vertical="center"/>
    </xf>
    <xf numFmtId="3" fontId="10" fillId="0" borderId="0" xfId="0" applyNumberFormat="1" applyFont="1" applyBorder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/>
    <xf numFmtId="3" fontId="6" fillId="0" borderId="0" xfId="0" applyNumberFormat="1" applyFont="1"/>
    <xf numFmtId="3" fontId="3" fillId="0" borderId="0" xfId="0" applyNumberFormat="1" applyFont="1"/>
    <xf numFmtId="0" fontId="3" fillId="0" borderId="0" xfId="0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5726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7250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7250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7250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7155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10</xdr:col>
      <xdr:colOff>28575</xdr:colOff>
      <xdr:row>0</xdr:row>
      <xdr:rowOff>0</xdr:rowOff>
    </xdr:from>
    <xdr:to>
      <xdr:col>12</xdr:col>
      <xdr:colOff>57150</xdr:colOff>
      <xdr:row>30</xdr:row>
      <xdr:rowOff>114300</xdr:rowOff>
    </xdr:to>
    <xdr:grpSp>
      <xdr:nvGrpSpPr>
        <xdr:cNvPr id="15" name="Group 19"/>
        <xdr:cNvGrpSpPr>
          <a:grpSpLocks/>
        </xdr:cNvGrpSpPr>
      </xdr:nvGrpSpPr>
      <xdr:grpSpPr bwMode="auto">
        <a:xfrm>
          <a:off x="9601200" y="0"/>
          <a:ext cx="457200" cy="6591300"/>
          <a:chOff x="9677400" y="0"/>
          <a:chExt cx="457414" cy="6588394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801283" y="1666140"/>
            <a:ext cx="333531" cy="4531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สถิติรายได้และรายจ่ายของครัวเรือน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9677400" y="6179000"/>
            <a:ext cx="428826" cy="409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67</a:t>
            </a:r>
          </a:p>
        </xdr:txBody>
      </xdr:sp>
      <xdr:cxnSp macro="">
        <xdr:nvCxnSpPr>
          <xdr:cNvPr id="18" name="Straight Connector 22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6"/>
  <sheetViews>
    <sheetView showGridLines="0" tabSelected="1" zoomScaleNormal="100" workbookViewId="0">
      <selection activeCell="D20" sqref="D20"/>
    </sheetView>
  </sheetViews>
  <sheetFormatPr defaultRowHeight="21" x14ac:dyDescent="0.45"/>
  <cols>
    <col min="1" max="1" width="1.7109375" style="3" customWidth="1"/>
    <col min="2" max="2" width="6.28515625" style="3" customWidth="1"/>
    <col min="3" max="3" width="4.140625" style="3" customWidth="1"/>
    <col min="4" max="4" width="23" style="3" customWidth="1"/>
    <col min="5" max="8" width="19.7109375" style="3" customWidth="1"/>
    <col min="9" max="9" width="1.42578125" style="3" customWidth="1"/>
    <col min="10" max="10" width="28.140625" style="3" customWidth="1"/>
    <col min="11" max="11" width="2.28515625" style="69" customWidth="1"/>
    <col min="12" max="12" width="4.140625" style="69" customWidth="1"/>
    <col min="13" max="16384" width="9.140625" style="69"/>
  </cols>
  <sheetData>
    <row r="1" spans="1:14" s="4" customFormat="1" x14ac:dyDescent="0.45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3"/>
    </row>
    <row r="2" spans="1:14" s="8" customFormat="1" ht="18.75" x14ac:dyDescent="0.4">
      <c r="A2" s="5"/>
      <c r="B2" s="5" t="s">
        <v>2</v>
      </c>
      <c r="C2" s="6">
        <v>1</v>
      </c>
      <c r="D2" s="5" t="s">
        <v>3</v>
      </c>
      <c r="E2" s="5"/>
      <c r="F2" s="5"/>
      <c r="G2" s="5"/>
      <c r="H2" s="5"/>
      <c r="I2" s="5"/>
      <c r="J2" s="7"/>
    </row>
    <row r="3" spans="1:14" s="8" customFormat="1" ht="15" customHeight="1" x14ac:dyDescent="0.4">
      <c r="A3" s="5"/>
      <c r="B3" s="5"/>
      <c r="C3" s="6"/>
      <c r="D3" s="5"/>
      <c r="E3" s="5"/>
      <c r="F3" s="5"/>
      <c r="G3" s="5"/>
      <c r="H3" s="5"/>
      <c r="I3" s="5"/>
      <c r="J3" s="9" t="s">
        <v>4</v>
      </c>
    </row>
    <row r="4" spans="1:14" s="13" customFormat="1" ht="19.5" customHeight="1" x14ac:dyDescent="0.4">
      <c r="A4" s="10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2" t="s">
        <v>10</v>
      </c>
      <c r="J4" s="10"/>
    </row>
    <row r="5" spans="1:14" s="13" customFormat="1" ht="19.5" customHeight="1" x14ac:dyDescent="0.4">
      <c r="A5" s="14"/>
      <c r="B5" s="14"/>
      <c r="C5" s="14"/>
      <c r="D5" s="14"/>
      <c r="E5" s="15" t="s">
        <v>11</v>
      </c>
      <c r="F5" s="15" t="s">
        <v>11</v>
      </c>
      <c r="G5" s="15" t="s">
        <v>12</v>
      </c>
      <c r="H5" s="15" t="s">
        <v>13</v>
      </c>
      <c r="I5" s="16"/>
      <c r="J5" s="14"/>
    </row>
    <row r="6" spans="1:14" s="13" customFormat="1" ht="19.5" customHeight="1" x14ac:dyDescent="0.4">
      <c r="A6" s="14"/>
      <c r="B6" s="14"/>
      <c r="C6" s="14"/>
      <c r="D6" s="14"/>
      <c r="E6" s="15" t="s">
        <v>14</v>
      </c>
      <c r="F6" s="15" t="s">
        <v>15</v>
      </c>
      <c r="G6" s="15" t="s">
        <v>16</v>
      </c>
      <c r="H6" s="15" t="s">
        <v>17</v>
      </c>
      <c r="I6" s="16"/>
      <c r="J6" s="14"/>
    </row>
    <row r="7" spans="1:14" s="13" customFormat="1" ht="19.5" customHeight="1" x14ac:dyDescent="0.4">
      <c r="A7" s="17"/>
      <c r="B7" s="17"/>
      <c r="C7" s="17"/>
      <c r="D7" s="17"/>
      <c r="E7" s="18" t="s">
        <v>18</v>
      </c>
      <c r="F7" s="18" t="s">
        <v>19</v>
      </c>
      <c r="G7" s="18" t="s">
        <v>18</v>
      </c>
      <c r="H7" s="18" t="s">
        <v>20</v>
      </c>
      <c r="I7" s="19"/>
      <c r="J7" s="17"/>
      <c r="N7" s="20"/>
    </row>
    <row r="8" spans="1:14" s="26" customFormat="1" ht="25.5" customHeight="1" x14ac:dyDescent="0.4">
      <c r="A8" s="21" t="s">
        <v>21</v>
      </c>
      <c r="B8" s="21"/>
      <c r="C8" s="21"/>
      <c r="D8" s="22"/>
      <c r="E8" s="23">
        <v>23647</v>
      </c>
      <c r="F8" s="23">
        <v>19377</v>
      </c>
      <c r="G8" s="23">
        <v>219674</v>
      </c>
      <c r="H8" s="24">
        <f>SUM(F8/E8)*100</f>
        <v>81.94274115109738</v>
      </c>
      <c r="I8" s="25" t="s">
        <v>22</v>
      </c>
      <c r="J8" s="21"/>
      <c r="N8" s="27"/>
    </row>
    <row r="9" spans="1:14" s="30" customFormat="1" ht="6" customHeight="1" x14ac:dyDescent="0.4">
      <c r="A9" s="28"/>
      <c r="B9" s="28"/>
      <c r="C9" s="28"/>
      <c r="D9" s="28"/>
      <c r="E9" s="29"/>
      <c r="F9" s="29"/>
      <c r="G9" s="29"/>
      <c r="H9" s="29"/>
      <c r="I9" s="29"/>
      <c r="J9" s="28"/>
      <c r="N9" s="31"/>
    </row>
    <row r="10" spans="1:14" s="26" customFormat="1" ht="21.75" customHeight="1" x14ac:dyDescent="0.4">
      <c r="A10" s="32" t="s">
        <v>23</v>
      </c>
      <c r="B10" s="33"/>
      <c r="C10" s="33"/>
      <c r="D10" s="33"/>
      <c r="E10" s="34"/>
      <c r="F10" s="34"/>
      <c r="G10" s="34"/>
      <c r="H10" s="34"/>
      <c r="I10" s="35" t="s">
        <v>24</v>
      </c>
      <c r="J10" s="32"/>
      <c r="N10" s="27"/>
    </row>
    <row r="11" spans="1:14" s="41" customFormat="1" ht="20.25" customHeight="1" x14ac:dyDescent="0.4">
      <c r="A11" s="36"/>
      <c r="B11" s="37" t="s">
        <v>25</v>
      </c>
      <c r="C11" s="36"/>
      <c r="D11" s="36"/>
      <c r="E11" s="38">
        <v>32584</v>
      </c>
      <c r="F11" s="38">
        <v>23084</v>
      </c>
      <c r="G11" s="38">
        <v>300560</v>
      </c>
      <c r="H11" s="39">
        <f t="shared" ref="H11:H12" si="0">SUM(F11/E11)*100</f>
        <v>70.844586300024545</v>
      </c>
      <c r="I11" s="40"/>
      <c r="J11" s="37" t="s">
        <v>26</v>
      </c>
      <c r="N11" s="42"/>
    </row>
    <row r="12" spans="1:14" s="41" customFormat="1" ht="20.25" customHeight="1" x14ac:dyDescent="0.4">
      <c r="A12" s="36"/>
      <c r="B12" s="37" t="s">
        <v>27</v>
      </c>
      <c r="C12" s="36"/>
      <c r="D12" s="36"/>
      <c r="E12" s="38" t="s">
        <v>28</v>
      </c>
      <c r="F12" s="38" t="s">
        <v>28</v>
      </c>
      <c r="G12" s="38" t="s">
        <v>28</v>
      </c>
      <c r="H12" s="39" t="s">
        <v>28</v>
      </c>
      <c r="I12" s="40"/>
      <c r="J12" s="37" t="s">
        <v>29</v>
      </c>
      <c r="N12" s="42"/>
    </row>
    <row r="13" spans="1:14" s="41" customFormat="1" ht="6" customHeight="1" x14ac:dyDescent="0.4">
      <c r="A13" s="36"/>
      <c r="B13" s="37"/>
      <c r="C13" s="36"/>
      <c r="D13" s="36"/>
      <c r="E13" s="43"/>
      <c r="F13" s="43"/>
      <c r="G13" s="38">
        <v>20121</v>
      </c>
      <c r="H13" s="43"/>
      <c r="I13" s="40"/>
      <c r="J13" s="37"/>
      <c r="N13" s="42"/>
    </row>
    <row r="14" spans="1:14" s="26" customFormat="1" ht="21.75" customHeight="1" x14ac:dyDescent="0.4">
      <c r="A14" s="32" t="s">
        <v>30</v>
      </c>
      <c r="B14" s="32"/>
      <c r="C14" s="33"/>
      <c r="D14" s="33"/>
      <c r="E14" s="23">
        <v>11446</v>
      </c>
      <c r="F14" s="23">
        <v>25732</v>
      </c>
      <c r="G14" s="23">
        <v>531869</v>
      </c>
      <c r="H14" s="24">
        <f>SUM(F14/E14)*100</f>
        <v>224.81216145378298</v>
      </c>
      <c r="I14" s="35" t="s">
        <v>31</v>
      </c>
      <c r="J14" s="32"/>
      <c r="N14" s="27"/>
    </row>
    <row r="15" spans="1:14" s="41" customFormat="1" ht="3" customHeight="1" x14ac:dyDescent="0.4">
      <c r="A15" s="36"/>
      <c r="B15" s="37"/>
      <c r="C15" s="36"/>
      <c r="D15" s="36"/>
      <c r="E15" s="43"/>
      <c r="F15" s="43"/>
      <c r="G15" s="38"/>
      <c r="H15" s="43"/>
      <c r="I15" s="40"/>
      <c r="J15" s="37"/>
      <c r="N15" s="42"/>
    </row>
    <row r="16" spans="1:14" s="26" customFormat="1" ht="21.75" customHeight="1" x14ac:dyDescent="0.4">
      <c r="A16" s="32" t="s">
        <v>32</v>
      </c>
      <c r="B16" s="32"/>
      <c r="C16" s="33"/>
      <c r="D16" s="33"/>
      <c r="E16" s="34"/>
      <c r="F16" s="44"/>
      <c r="G16" s="27"/>
      <c r="H16" s="34"/>
      <c r="I16" s="35" t="s">
        <v>33</v>
      </c>
      <c r="J16" s="32"/>
      <c r="N16" s="27"/>
    </row>
    <row r="17" spans="1:10" s="41" customFormat="1" ht="18" customHeight="1" x14ac:dyDescent="0.4">
      <c r="A17" s="36"/>
      <c r="B17" s="45"/>
      <c r="C17" s="36"/>
      <c r="D17" s="36"/>
      <c r="E17" s="43"/>
      <c r="F17" s="15"/>
      <c r="G17" s="42"/>
      <c r="H17" s="43"/>
      <c r="I17" s="40"/>
      <c r="J17" s="37" t="s">
        <v>34</v>
      </c>
    </row>
    <row r="18" spans="1:10" s="52" customFormat="1" ht="20.25" customHeight="1" x14ac:dyDescent="0.4">
      <c r="A18" s="46"/>
      <c r="B18" s="47" t="s">
        <v>35</v>
      </c>
      <c r="C18" s="46"/>
      <c r="D18" s="46"/>
      <c r="E18" s="48">
        <v>30161</v>
      </c>
      <c r="F18" s="48">
        <v>24032</v>
      </c>
      <c r="G18" s="48">
        <v>475777</v>
      </c>
      <c r="H18" s="49">
        <f t="shared" ref="H18:H22" si="1">SUM(F18/E18)*100</f>
        <v>79.679055734226324</v>
      </c>
      <c r="I18" s="50"/>
      <c r="J18" s="51" t="s">
        <v>36</v>
      </c>
    </row>
    <row r="19" spans="1:10" s="52" customFormat="1" ht="20.25" customHeight="1" x14ac:dyDescent="0.4">
      <c r="A19" s="46"/>
      <c r="B19" s="47" t="s">
        <v>37</v>
      </c>
      <c r="C19" s="46"/>
      <c r="D19" s="46"/>
      <c r="E19" s="48">
        <v>33118</v>
      </c>
      <c r="F19" s="48">
        <v>13744</v>
      </c>
      <c r="G19" s="48">
        <v>65103</v>
      </c>
      <c r="H19" s="49">
        <f t="shared" si="1"/>
        <v>41.500090585180267</v>
      </c>
      <c r="I19" s="50"/>
      <c r="J19" s="51" t="s">
        <v>38</v>
      </c>
    </row>
    <row r="20" spans="1:10" s="52" customFormat="1" ht="20.25" customHeight="1" x14ac:dyDescent="0.4">
      <c r="A20" s="46"/>
      <c r="B20" s="47" t="s">
        <v>39</v>
      </c>
      <c r="C20" s="46"/>
      <c r="D20" s="46"/>
      <c r="E20" s="48">
        <v>12757</v>
      </c>
      <c r="F20" s="48">
        <v>9708</v>
      </c>
      <c r="G20" s="48">
        <v>1275</v>
      </c>
      <c r="H20" s="49">
        <f t="shared" si="1"/>
        <v>76.099396409814219</v>
      </c>
      <c r="I20" s="50"/>
      <c r="J20" s="51" t="s">
        <v>40</v>
      </c>
    </row>
    <row r="21" spans="1:10" s="52" customFormat="1" ht="20.25" customHeight="1" x14ac:dyDescent="0.4">
      <c r="A21" s="46"/>
      <c r="B21" s="47" t="s">
        <v>41</v>
      </c>
      <c r="C21" s="46"/>
      <c r="D21" s="46"/>
      <c r="E21" s="48">
        <v>9043</v>
      </c>
      <c r="F21" s="48">
        <v>18336</v>
      </c>
      <c r="G21" s="48">
        <v>127480</v>
      </c>
      <c r="H21" s="49">
        <f t="shared" si="1"/>
        <v>202.76456928010614</v>
      </c>
      <c r="I21" s="50"/>
      <c r="J21" s="51" t="s">
        <v>42</v>
      </c>
    </row>
    <row r="22" spans="1:10" s="52" customFormat="1" ht="20.25" customHeight="1" x14ac:dyDescent="0.4">
      <c r="A22" s="46"/>
      <c r="B22" s="51" t="s">
        <v>43</v>
      </c>
      <c r="C22" s="46"/>
      <c r="D22" s="46"/>
      <c r="E22" s="48">
        <v>21040</v>
      </c>
      <c r="F22" s="48">
        <v>12762</v>
      </c>
      <c r="G22" s="48">
        <v>41414</v>
      </c>
      <c r="H22" s="49">
        <f t="shared" si="1"/>
        <v>60.655893536121674</v>
      </c>
      <c r="I22" s="50"/>
      <c r="J22" s="51" t="s">
        <v>44</v>
      </c>
    </row>
    <row r="23" spans="1:10" s="41" customFormat="1" ht="6" customHeight="1" x14ac:dyDescent="0.4">
      <c r="A23" s="36"/>
      <c r="B23" s="37"/>
      <c r="C23" s="36"/>
      <c r="D23" s="36"/>
      <c r="E23" s="38">
        <v>13502</v>
      </c>
      <c r="F23" s="43"/>
      <c r="G23" s="38"/>
      <c r="H23" s="43"/>
      <c r="I23" s="40"/>
      <c r="J23" s="37"/>
    </row>
    <row r="24" spans="1:10" s="26" customFormat="1" ht="21.75" customHeight="1" x14ac:dyDescent="0.4">
      <c r="A24" s="32" t="s">
        <v>45</v>
      </c>
      <c r="B24" s="32"/>
      <c r="C24" s="33"/>
      <c r="D24" s="33"/>
      <c r="E24" s="23">
        <v>17319</v>
      </c>
      <c r="F24" s="23">
        <v>15408</v>
      </c>
      <c r="G24" s="53">
        <v>35439</v>
      </c>
      <c r="H24" s="24">
        <f>SUM(F24/E24)*100</f>
        <v>88.965875627923083</v>
      </c>
      <c r="I24" s="35" t="s">
        <v>46</v>
      </c>
      <c r="J24" s="32"/>
    </row>
    <row r="25" spans="1:10" s="13" customFormat="1" ht="6" customHeight="1" x14ac:dyDescent="0.4">
      <c r="A25" s="54"/>
      <c r="B25" s="54"/>
      <c r="C25" s="54"/>
      <c r="D25" s="55"/>
      <c r="E25" s="56"/>
      <c r="F25" s="56"/>
      <c r="G25" s="56"/>
      <c r="H25" s="56"/>
      <c r="I25" s="57"/>
      <c r="J25" s="54"/>
    </row>
    <row r="26" spans="1:10" s="13" customFormat="1" ht="6" customHeight="1" x14ac:dyDescent="0.4"/>
    <row r="27" spans="1:10" s="58" customFormat="1" ht="18" customHeight="1" x14ac:dyDescent="0.4">
      <c r="B27" s="59" t="s">
        <v>47</v>
      </c>
      <c r="C27" s="58" t="s">
        <v>48</v>
      </c>
      <c r="H27" s="60"/>
    </row>
    <row r="28" spans="1:10" s="58" customFormat="1" ht="18" customHeight="1" x14ac:dyDescent="0.4">
      <c r="B28" s="61"/>
      <c r="C28" s="62" t="s">
        <v>49</v>
      </c>
      <c r="G28" s="62"/>
      <c r="H28" s="60"/>
    </row>
    <row r="29" spans="1:10" s="65" customFormat="1" ht="18" customHeight="1" x14ac:dyDescent="0.4">
      <c r="A29" s="63"/>
      <c r="B29" s="61" t="s">
        <v>50</v>
      </c>
      <c r="C29" s="63" t="s">
        <v>51</v>
      </c>
      <c r="D29" s="63"/>
      <c r="E29" s="63"/>
      <c r="F29" s="63"/>
      <c r="G29" s="63" t="s">
        <v>52</v>
      </c>
      <c r="H29" s="64"/>
    </row>
    <row r="30" spans="1:10" s="65" customFormat="1" ht="18" customHeight="1" x14ac:dyDescent="0.4">
      <c r="B30" s="61" t="s">
        <v>53</v>
      </c>
      <c r="C30" s="63" t="s">
        <v>54</v>
      </c>
      <c r="D30" s="63"/>
      <c r="E30" s="63"/>
      <c r="F30" s="63"/>
      <c r="G30" s="63"/>
      <c r="H30" s="64"/>
      <c r="I30" s="63"/>
      <c r="J30" s="63"/>
    </row>
    <row r="31" spans="1:10" s="13" customFormat="1" ht="18" x14ac:dyDescent="0.4">
      <c r="A31" s="66"/>
      <c r="B31" s="66"/>
      <c r="C31" s="66"/>
      <c r="D31" s="66"/>
      <c r="E31" s="66"/>
      <c r="F31" s="66"/>
      <c r="G31" s="66"/>
      <c r="H31" s="67"/>
      <c r="I31" s="66"/>
      <c r="J31" s="66"/>
    </row>
    <row r="32" spans="1:10" x14ac:dyDescent="0.45">
      <c r="H32" s="68"/>
    </row>
    <row r="33" spans="8:8" x14ac:dyDescent="0.45">
      <c r="H33" s="68"/>
    </row>
    <row r="34" spans="8:8" x14ac:dyDescent="0.45">
      <c r="H34" s="68"/>
    </row>
    <row r="35" spans="8:8" x14ac:dyDescent="0.45">
      <c r="H35" s="68"/>
    </row>
    <row r="36" spans="8:8" x14ac:dyDescent="0.45">
      <c r="H36" s="68"/>
    </row>
  </sheetData>
  <mergeCells count="4"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2012-07-19T07:56:49Z</dcterms:created>
  <dcterms:modified xsi:type="dcterms:W3CDTF">2012-07-19T07:57:22Z</dcterms:modified>
</cp:coreProperties>
</file>