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725" windowWidth="3540" windowHeight="4950" tabRatio="796" activeTab="0"/>
  </bookViews>
  <sheets>
    <sheet name="T-17.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<sst xmlns="http://schemas.openxmlformats.org/spreadsheetml/2006/main" count="75" uniqueCount="75">
  <si>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กลุ่มอาหารสด และพลังงาน</t>
  </si>
  <si>
    <t>อาหารสด</t>
  </si>
  <si>
    <t>พลังงาน</t>
  </si>
  <si>
    <t>หมวดสินค้า</t>
  </si>
  <si>
    <t>Commodity group</t>
  </si>
  <si>
    <t>TABLE</t>
  </si>
  <si>
    <t>ตาราง</t>
  </si>
  <si>
    <t xml:space="preserve">    ที่มา:  สำนักดัชนีเศรษฐกิจการค้า  สำนักงานปลัดกระทรวง  กระทรวงพาณิชย์</t>
  </si>
  <si>
    <t>ดัชนีราคาผู้บริโภค</t>
  </si>
  <si>
    <t>Consumer price index</t>
  </si>
  <si>
    <t>อัตราการเปลี่ยนแปลง</t>
  </si>
  <si>
    <t>Percent change</t>
  </si>
  <si>
    <t>หมวดอาหารและเครื่องดื่ม</t>
  </si>
  <si>
    <t>เนื้อสัตว์ เป็ดไก่ และสัตว์น้ำ</t>
  </si>
  <si>
    <t>ไข่ และผลิตภัณฑ์นม</t>
  </si>
  <si>
    <t>ผัก และผลไม้</t>
  </si>
  <si>
    <t>เครื่องประกอบอาหาร</t>
  </si>
  <si>
    <t>เครื่องดื่มไม่มีแอลกอฮอล์</t>
  </si>
  <si>
    <t>อาหารบริโภค-ในบ้าน</t>
  </si>
  <si>
    <t>อาหารบริโภค-นอกบ้าน</t>
  </si>
  <si>
    <t>ดัชนีราคาผู้บริโภคทั่วไป</t>
  </si>
  <si>
    <t>หมวดอื่นๆ ไม่ใช่อาหารและเครื่องดื่ม</t>
  </si>
  <si>
    <t>หมวดเครื่องนุ่งห่ม และรองเท้า</t>
  </si>
  <si>
    <t>หมวดเคหสถาน</t>
  </si>
  <si>
    <t>หมวดการตรวจรักษา และบริการส่วนบุคคล</t>
  </si>
  <si>
    <t>หมวดพาหนะ การขนส่ง และการสื่อสาร</t>
  </si>
  <si>
    <t>Food and beverages</t>
  </si>
  <si>
    <t>Meat, poultry and fish</t>
  </si>
  <si>
    <t>Non-alcoholic beverages</t>
  </si>
  <si>
    <t>Prepared food at home</t>
  </si>
  <si>
    <t>Food away from home</t>
  </si>
  <si>
    <t>Non-food and beverages</t>
  </si>
  <si>
    <t>Medical and personal care</t>
  </si>
  <si>
    <t>Transportation and communication</t>
  </si>
  <si>
    <t>Recreation and education</t>
  </si>
  <si>
    <t>Tobacco and alcoholic beverages</t>
  </si>
  <si>
    <t>Raw food and energy</t>
  </si>
  <si>
    <t>Raw food</t>
  </si>
  <si>
    <t>Energy</t>
  </si>
  <si>
    <t>Weight</t>
  </si>
  <si>
    <t>น้ำหนักปีฐาน</t>
  </si>
  <si>
    <t>สัดส่วน</t>
  </si>
  <si>
    <t>ข้าว แป้ง และผลิตภัณฑ์จากแป้ง</t>
  </si>
  <si>
    <t>Rice flour and cereal products</t>
  </si>
  <si>
    <t>Eggs and dairy products</t>
  </si>
  <si>
    <t>Vegetables and fruits</t>
  </si>
  <si>
    <t>Seasonings and condiments</t>
  </si>
  <si>
    <t>Apparel and footware</t>
  </si>
  <si>
    <t>Housing and furnishing</t>
  </si>
  <si>
    <t>หมวดการบันเทิง การอ่าน และการศึกษา</t>
  </si>
  <si>
    <t>หมวดยาสูบ และเครื่องดื่มมีแอลกอฮอล์</t>
  </si>
  <si>
    <t>2551</t>
  </si>
  <si>
    <t>(2008)</t>
  </si>
  <si>
    <t xml:space="preserve">  General consumer price index</t>
  </si>
  <si>
    <t xml:space="preserve"> The core consumer price index excludes raw food and energy items from the consumer price index basket.</t>
  </si>
  <si>
    <t>1/</t>
  </si>
  <si>
    <t xml:space="preserve"> Trade and Economic Indices Bureau,  Office of the Permanent Secretary,  Ministry of Commerce</t>
  </si>
  <si>
    <t>Source:</t>
  </si>
  <si>
    <t>(2009)</t>
  </si>
  <si>
    <t>(2010)</t>
  </si>
  <si>
    <t>(2009/2008)</t>
  </si>
  <si>
    <t>(2010/2009)</t>
  </si>
  <si>
    <t>2552/2551</t>
  </si>
  <si>
    <t>2553/2552</t>
  </si>
  <si>
    <t>[2550 (2007)= 100]</t>
  </si>
  <si>
    <t>(2011)</t>
  </si>
  <si>
    <t>อาหารสำเร็จรูป</t>
  </si>
  <si>
    <t>2554/2553</t>
  </si>
  <si>
    <t>(2011/2010)</t>
  </si>
  <si>
    <t>ดัชนีราคาผู้บริโภค จำแนกตามหมวดสินค้า พ.ศ.  2551 - 2554</t>
  </si>
  <si>
    <t>CONSUMER  PRICE INDEX BY COMMODITY GROUP:  2008 - 2011</t>
  </si>
  <si>
    <r>
      <t xml:space="preserve">ดัชนีราคาผู้บริโภคพื้นฐาน  </t>
    </r>
    <r>
      <rPr>
        <b/>
        <vertAlign val="superscript"/>
        <sz val="11"/>
        <rFont val="TH SarabunPSK"/>
        <family val="2"/>
      </rPr>
      <t>1/</t>
    </r>
  </si>
  <si>
    <r>
      <t xml:space="preserve">  Core consumer price index  </t>
    </r>
    <r>
      <rPr>
        <b/>
        <vertAlign val="superscript"/>
        <sz val="12"/>
        <rFont val="TH SarabunPSK"/>
        <family val="2"/>
      </rPr>
      <t>1/</t>
    </r>
  </si>
  <si>
    <r>
      <t xml:space="preserve">        </t>
    </r>
    <r>
      <rPr>
        <vertAlign val="superscript"/>
        <sz val="11"/>
        <rFont val="TH SarabunPSK"/>
        <family val="2"/>
      </rPr>
      <t xml:space="preserve">1/ </t>
    </r>
    <r>
      <rPr>
        <sz val="11"/>
        <rFont val="TH SarabunPSK"/>
        <family val="2"/>
      </rPr>
      <t xml:space="preserve">   ดัชนีราคาผู้บริโภคทั่วไป ที่ไม่รวมรายการสินค้ากลุ่มอาหารสดและพลังงาน</t>
    </r>
  </si>
  <si>
    <t xml:space="preserve">Prepared food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</si>
</sst>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฿&quot;#,##0_);\(&quot;฿&quot;#,##0\)"/>
    <numFmt numFmtId="208" formatCode="&quot;฿&quot;#,##0_);[Red]\(&quot;฿&quot;#,##0\)"/>
    <numFmt numFmtId="209" formatCode="&quot;฿&quot;#,##0.00_);\(&quot;฿&quot;#,##0.00\)"/>
    <numFmt numFmtId="210" formatCode="&quot;฿&quot;#,##0.00_);[Red]\(&quot;฿&quot;#,##0.00\)"/>
    <numFmt numFmtId="211" formatCode="_(&quot;฿&quot;* #,##0_);_(&quot;฿&quot;* \(#,##0\);_(&quot;฿&quot;* &quot;-&quot;_);_(@_)"/>
    <numFmt numFmtId="212" formatCode="_(&quot;฿&quot;* #,##0.00_);_(&quot;฿&quot;* \(#,##0.00\);_(&quot;฿&quot;* &quot;-&quot;??_);_(@_)"/>
    <numFmt numFmtId="213" formatCode="\t#,##0_);\(\t#,##0\)"/>
    <numFmt numFmtId="214" formatCode="\t#,##0_);[Red]\(\t#,##0\)"/>
    <numFmt numFmtId="215" formatCode="_(&quot;฿&quot;* \t#,##0_);_(&quot;฿&quot;* \(\t#,##0\);_(&quot;฿&quot;* &quot;-&quot;_);_(@_)"/>
    <numFmt numFmtId="216" formatCode="d\ ดดดด\ &quot;พ.ศ.&quot;\ bbbb"/>
    <numFmt numFmtId="217" formatCode="ว\ ดดดด\ &quot;ค.ศ.&quot;\ คคคค"/>
    <numFmt numFmtId="218" formatCode="&quot;วันที่&quot;\ ว\ ดดดด\ ปปปป"/>
    <numFmt numFmtId="219" formatCode="d\ ดดด\ bb"/>
    <numFmt numFmtId="220" formatCode="ว\ ดดด\ ปป"/>
    <numFmt numFmtId="221" formatCode="วว/ดด/ปป"/>
    <numFmt numFmtId="222" formatCode="ชช:น:ทท"/>
    <numFmt numFmtId="223" formatCode="ช\.น\ &quot;น.&quot;"/>
    <numFmt numFmtId="224" formatCode="\t0.00E+00"/>
    <numFmt numFmtId="225" formatCode="&quot;฿&quot;\t#,##0_);\(&quot;฿&quot;\t#,##0\)"/>
    <numFmt numFmtId="226" formatCode="&quot;฿&quot;\t#,##0_);[Red]\(&quot;฿&quot;\t#,##0\)"/>
    <numFmt numFmtId="227" formatCode="_(* #,##0.0_);_(* \(#,##0.0\);_(* &quot;-&quot;??_);_(@_)"/>
    <numFmt numFmtId="228" formatCode="0.0"/>
    <numFmt numFmtId="229" formatCode="_(* #,##0.000_);_(* \(#,##0.000\);_(* &quot;-&quot;??_);_(@_)"/>
    <numFmt numFmtId="230" formatCode="_(* #,##0_);_(* \(#,##0\);_(* &quot;-&quot;??_);_(@_)"/>
    <numFmt numFmtId="231" formatCode="#,##0.0"/>
    <numFmt numFmtId="232" formatCode="General\ \ \ "/>
    <numFmt numFmtId="233" formatCode="General\ "/>
    <numFmt numFmtId="234" formatCode="0.00\ \ \ "/>
    <numFmt numFmtId="235" formatCode="0.00\ "/>
    <numFmt numFmtId="236" formatCode="0.00\ \ "/>
    <numFmt numFmtId="237" formatCode="0.0\ "/>
    <numFmt numFmtId="238" formatCode="0.0\ \ "/>
    <numFmt numFmtId="239" formatCode="General\ \ "/>
    <numFmt numFmtId="240" formatCode="_(* #,##0.0_);_(* \(#,##0.0\);_(* &quot;-&quot;?_);_(@_)"/>
    <numFmt numFmtId="241" formatCode="_-* #,##0.0_-;\-* #,##0.0_-;_-* &quot;-&quot;?_-;_-@_-"/>
    <numFmt numFmtId="242" formatCode="_(\$* #,##0_);_(\$* \(#,##0\);_(\$* &quot;-&quot;_);_(@_)"/>
    <numFmt numFmtId="243" formatCode="_(\$* #,##0.00_);_(\$* \(#,##0.00\);_(\$* &quot;-&quot;??_);_(@_)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0"/>
      <color indexed="8"/>
      <name val="Arial"/>
      <family val="0"/>
    </font>
    <font>
      <b/>
      <sz val="14"/>
      <name val="TH SarabunPSK"/>
      <family val="2"/>
    </font>
    <font>
      <b/>
      <sz val="13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sz val="12"/>
      <name val="TH SarabunPSK"/>
      <family val="2"/>
    </font>
    <font>
      <sz val="11"/>
      <color indexed="8"/>
      <name val="TH SarabunPSK"/>
      <family val="2"/>
    </font>
    <font>
      <b/>
      <vertAlign val="superscript"/>
      <sz val="11"/>
      <name val="TH SarabunPSK"/>
      <family val="2"/>
    </font>
    <font>
      <b/>
      <vertAlign val="superscript"/>
      <sz val="12"/>
      <name val="TH SarabunPSK"/>
      <family val="2"/>
    </font>
    <font>
      <sz val="14"/>
      <color indexed="8"/>
      <name val="TH SarabunPSK"/>
      <family val="2"/>
    </font>
    <font>
      <vertAlign val="superscript"/>
      <sz val="11"/>
      <name val="TH SarabunPSK"/>
      <family val="2"/>
    </font>
    <font>
      <vertAlign val="superscript"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7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28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 quotePrefix="1">
      <alignment horizontal="right" vertical="center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 quotePrefix="1">
      <alignment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28" fontId="14" fillId="0" borderId="0" xfId="46" applyNumberFormat="1" applyFont="1" applyBorder="1" applyAlignment="1">
      <alignment wrapText="1"/>
      <protection/>
    </xf>
    <xf numFmtId="0" fontId="13" fillId="0" borderId="0" xfId="0" applyFont="1" applyBorder="1" applyAlignment="1">
      <alignment/>
    </xf>
    <xf numFmtId="228" fontId="13" fillId="0" borderId="0" xfId="38" applyNumberFormat="1" applyFont="1" applyBorder="1" applyAlignment="1">
      <alignment/>
    </xf>
    <xf numFmtId="228" fontId="13" fillId="0" borderId="0" xfId="0" applyNumberFormat="1" applyFont="1" applyBorder="1" applyAlignment="1">
      <alignment/>
    </xf>
    <xf numFmtId="227" fontId="13" fillId="0" borderId="0" xfId="38" applyNumberFormat="1" applyFont="1" applyBorder="1" applyAlignment="1">
      <alignment/>
    </xf>
    <xf numFmtId="0" fontId="15" fillId="0" borderId="0" xfId="0" applyFont="1" applyAlignment="1">
      <alignment/>
    </xf>
    <xf numFmtId="228" fontId="16" fillId="0" borderId="0" xfId="46" applyNumberFormat="1" applyFont="1" applyBorder="1" applyAlignment="1">
      <alignment wrapText="1"/>
      <protection/>
    </xf>
    <xf numFmtId="227" fontId="15" fillId="0" borderId="0" xfId="38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27" fontId="11" fillId="0" borderId="0" xfId="38" applyNumberFormat="1" applyFont="1" applyBorder="1" applyAlignment="1">
      <alignment/>
    </xf>
    <xf numFmtId="227" fontId="12" fillId="0" borderId="0" xfId="38" applyNumberFormat="1" applyFont="1" applyBorder="1" applyAlignment="1">
      <alignment/>
    </xf>
    <xf numFmtId="0" fontId="15" fillId="0" borderId="0" xfId="0" applyFont="1" applyBorder="1" applyAlignment="1">
      <alignment/>
    </xf>
    <xf numFmtId="228" fontId="11" fillId="0" borderId="0" xfId="38" applyNumberFormat="1" applyFont="1" applyBorder="1" applyAlignment="1">
      <alignment/>
    </xf>
    <xf numFmtId="228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228" fontId="16" fillId="0" borderId="10" xfId="46" applyNumberFormat="1" applyFont="1" applyBorder="1" applyAlignment="1">
      <alignment wrapText="1"/>
      <protection/>
    </xf>
    <xf numFmtId="228" fontId="11" fillId="0" borderId="10" xfId="38" applyNumberFormat="1" applyFont="1" applyBorder="1" applyAlignment="1">
      <alignment/>
    </xf>
    <xf numFmtId="228" fontId="11" fillId="0" borderId="10" xfId="0" applyNumberFormat="1" applyFont="1" applyBorder="1" applyAlignment="1">
      <alignment/>
    </xf>
    <xf numFmtId="227" fontId="11" fillId="0" borderId="10" xfId="38" applyNumberFormat="1" applyFont="1" applyBorder="1" applyAlignment="1">
      <alignment/>
    </xf>
    <xf numFmtId="227" fontId="12" fillId="0" borderId="10" xfId="38" applyNumberFormat="1" applyFont="1" applyBorder="1" applyAlignment="1">
      <alignment/>
    </xf>
    <xf numFmtId="2" fontId="19" fillId="0" borderId="0" xfId="46" applyNumberFormat="1" applyFont="1" applyAlignment="1">
      <alignment wrapText="1"/>
      <protection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T-17.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zoomScalePageLayoutView="0" workbookViewId="0" topLeftCell="A1">
      <selection activeCell="AA23" sqref="AA23"/>
    </sheetView>
  </sheetViews>
  <sheetFormatPr defaultColWidth="9.33203125" defaultRowHeight="21"/>
  <cols>
    <col min="1" max="1" width="1.5" style="12" customWidth="1"/>
    <col min="2" max="2" width="1.171875" style="12" customWidth="1"/>
    <col min="3" max="3" width="3.66015625" style="12" customWidth="1"/>
    <col min="4" max="4" width="6.16015625" style="12" customWidth="1"/>
    <col min="5" max="5" width="21.83203125" style="12" customWidth="1"/>
    <col min="6" max="6" width="9.33203125" style="12" customWidth="1"/>
    <col min="7" max="7" width="3.66015625" style="12" customWidth="1"/>
    <col min="8" max="8" width="9" style="12" customWidth="1"/>
    <col min="9" max="9" width="1.83203125" style="12" customWidth="1"/>
    <col min="10" max="10" width="9" style="12" customWidth="1"/>
    <col min="11" max="11" width="1.83203125" style="12" customWidth="1"/>
    <col min="12" max="12" width="9" style="12" customWidth="1"/>
    <col min="13" max="13" width="1.83203125" style="12" customWidth="1"/>
    <col min="14" max="14" width="9" style="12" customWidth="1"/>
    <col min="15" max="15" width="1.83203125" style="12" customWidth="1"/>
    <col min="16" max="16" width="1.171875" style="12" customWidth="1"/>
    <col min="17" max="17" width="7.83203125" style="18" customWidth="1"/>
    <col min="18" max="18" width="1.83203125" style="18" customWidth="1"/>
    <col min="19" max="19" width="7.83203125" style="12" customWidth="1"/>
    <col min="20" max="20" width="2.83203125" style="12" customWidth="1"/>
    <col min="21" max="21" width="7.83203125" style="18" customWidth="1"/>
    <col min="22" max="22" width="2.83203125" style="18" customWidth="1"/>
    <col min="23" max="23" width="1.0078125" style="18" customWidth="1"/>
    <col min="24" max="24" width="2" style="18" customWidth="1"/>
    <col min="25" max="25" width="2.16015625" style="12" customWidth="1"/>
    <col min="26" max="26" width="31.33203125" style="12" customWidth="1"/>
    <col min="27" max="16384" width="9.33203125" style="12" customWidth="1"/>
  </cols>
  <sheetData>
    <row r="1" spans="1:24" s="2" customFormat="1" ht="21.75" customHeight="1">
      <c r="A1" s="1" t="s">
        <v>6</v>
      </c>
      <c r="D1" s="3">
        <v>17.1</v>
      </c>
      <c r="E1" s="1" t="s">
        <v>69</v>
      </c>
      <c r="Q1" s="4"/>
      <c r="R1" s="4"/>
      <c r="U1" s="4"/>
      <c r="V1" s="4"/>
      <c r="W1" s="4"/>
      <c r="X1" s="4"/>
    </row>
    <row r="2" spans="1:5" s="2" customFormat="1" ht="18.75" customHeight="1">
      <c r="A2" s="5" t="s">
        <v>5</v>
      </c>
      <c r="D2" s="3">
        <v>17.1</v>
      </c>
      <c r="E2" s="5" t="s">
        <v>70</v>
      </c>
    </row>
    <row r="3" spans="2:26" s="6" customFormat="1" ht="12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4" t="s">
        <v>64</v>
      </c>
    </row>
    <row r="4" spans="1:26" s="7" customFormat="1" ht="3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9"/>
      <c r="O4" s="8"/>
      <c r="P4" s="8"/>
      <c r="Q4" s="8"/>
      <c r="R4" s="8"/>
      <c r="S4" s="9"/>
      <c r="T4" s="8"/>
      <c r="U4" s="9"/>
      <c r="V4" s="8"/>
      <c r="W4" s="8"/>
      <c r="X4" s="8"/>
      <c r="Y4" s="8"/>
      <c r="Z4" s="65"/>
    </row>
    <row r="5" spans="1:26" ht="18" customHeight="1">
      <c r="A5" s="59" t="s">
        <v>3</v>
      </c>
      <c r="B5" s="59"/>
      <c r="C5" s="59"/>
      <c r="D5" s="59"/>
      <c r="E5" s="59"/>
      <c r="F5" s="55" t="s">
        <v>41</v>
      </c>
      <c r="G5" s="55"/>
      <c r="H5" s="56" t="s">
        <v>8</v>
      </c>
      <c r="I5" s="56"/>
      <c r="J5" s="56"/>
      <c r="K5" s="56"/>
      <c r="L5" s="56"/>
      <c r="M5" s="56"/>
      <c r="N5" s="56"/>
      <c r="O5" s="56"/>
      <c r="P5" s="10"/>
      <c r="Q5" s="56" t="s">
        <v>10</v>
      </c>
      <c r="R5" s="56"/>
      <c r="S5" s="56"/>
      <c r="T5" s="56"/>
      <c r="U5" s="56"/>
      <c r="V5" s="56"/>
      <c r="W5" s="11"/>
      <c r="X5" s="59" t="s">
        <v>4</v>
      </c>
      <c r="Y5" s="59"/>
      <c r="Z5" s="59"/>
    </row>
    <row r="6" spans="1:26" ht="19.5" customHeight="1">
      <c r="A6" s="60"/>
      <c r="B6" s="60"/>
      <c r="C6" s="60"/>
      <c r="D6" s="60"/>
      <c r="E6" s="61"/>
      <c r="F6" s="66" t="s">
        <v>40</v>
      </c>
      <c r="G6" s="66"/>
      <c r="H6" s="57" t="s">
        <v>9</v>
      </c>
      <c r="I6" s="57"/>
      <c r="J6" s="57"/>
      <c r="K6" s="57"/>
      <c r="L6" s="57"/>
      <c r="M6" s="57"/>
      <c r="N6" s="57"/>
      <c r="O6" s="57"/>
      <c r="P6" s="14"/>
      <c r="Q6" s="57" t="s">
        <v>11</v>
      </c>
      <c r="R6" s="57"/>
      <c r="S6" s="57"/>
      <c r="T6" s="57"/>
      <c r="U6" s="57"/>
      <c r="V6" s="57"/>
      <c r="W6" s="14"/>
      <c r="X6" s="61"/>
      <c r="Y6" s="61"/>
      <c r="Z6" s="61"/>
    </row>
    <row r="7" spans="1:26" ht="15.75" customHeight="1">
      <c r="A7" s="60"/>
      <c r="B7" s="60"/>
      <c r="C7" s="60"/>
      <c r="D7" s="60"/>
      <c r="E7" s="61"/>
      <c r="F7" s="61" t="s">
        <v>39</v>
      </c>
      <c r="G7" s="61"/>
      <c r="H7" s="15" t="s">
        <v>51</v>
      </c>
      <c r="I7" s="16"/>
      <c r="J7" s="15">
        <v>2552</v>
      </c>
      <c r="K7" s="16"/>
      <c r="L7" s="17">
        <v>2553</v>
      </c>
      <c r="M7" s="16"/>
      <c r="N7" s="17">
        <v>2554</v>
      </c>
      <c r="O7" s="17"/>
      <c r="P7" s="18"/>
      <c r="Q7" s="10" t="s">
        <v>62</v>
      </c>
      <c r="R7" s="10"/>
      <c r="S7" s="56" t="s">
        <v>63</v>
      </c>
      <c r="T7" s="63"/>
      <c r="U7" s="56" t="s">
        <v>67</v>
      </c>
      <c r="V7" s="63"/>
      <c r="X7" s="61"/>
      <c r="Y7" s="61"/>
      <c r="Z7" s="61"/>
    </row>
    <row r="8" spans="1:26" ht="15.75" customHeight="1">
      <c r="A8" s="62"/>
      <c r="B8" s="62"/>
      <c r="C8" s="62"/>
      <c r="D8" s="62"/>
      <c r="E8" s="62"/>
      <c r="F8" s="57"/>
      <c r="G8" s="57"/>
      <c r="H8" s="19" t="s">
        <v>52</v>
      </c>
      <c r="I8" s="20"/>
      <c r="J8" s="19" t="s">
        <v>58</v>
      </c>
      <c r="K8" s="20"/>
      <c r="L8" s="19" t="s">
        <v>59</v>
      </c>
      <c r="M8" s="20"/>
      <c r="N8" s="19" t="s">
        <v>65</v>
      </c>
      <c r="O8" s="20"/>
      <c r="P8" s="21"/>
      <c r="Q8" s="22" t="s">
        <v>60</v>
      </c>
      <c r="R8" s="22"/>
      <c r="S8" s="58" t="s">
        <v>61</v>
      </c>
      <c r="T8" s="58"/>
      <c r="U8" s="58" t="s">
        <v>68</v>
      </c>
      <c r="V8" s="58"/>
      <c r="W8" s="21"/>
      <c r="X8" s="62"/>
      <c r="Y8" s="62"/>
      <c r="Z8" s="62"/>
    </row>
    <row r="9" spans="1:26" s="28" customFormat="1" ht="4.5" customHeight="1">
      <c r="A9" s="23"/>
      <c r="B9" s="23"/>
      <c r="C9" s="23"/>
      <c r="D9" s="23"/>
      <c r="E9" s="23"/>
      <c r="F9" s="24"/>
      <c r="G9" s="24"/>
      <c r="H9" s="25"/>
      <c r="I9" s="26"/>
      <c r="J9" s="24"/>
      <c r="K9" s="24"/>
      <c r="L9" s="25"/>
      <c r="M9" s="24"/>
      <c r="N9" s="25"/>
      <c r="O9" s="26"/>
      <c r="P9" s="26"/>
      <c r="Q9" s="26"/>
      <c r="R9" s="26"/>
      <c r="S9" s="27"/>
      <c r="T9" s="26"/>
      <c r="U9" s="27"/>
      <c r="V9" s="26"/>
      <c r="W9" s="26"/>
      <c r="X9" s="26"/>
      <c r="Y9" s="13"/>
      <c r="Z9" s="13"/>
    </row>
    <row r="10" spans="1:25" s="35" customFormat="1" ht="16.5" customHeight="1">
      <c r="A10" s="29" t="s">
        <v>20</v>
      </c>
      <c r="B10" s="29"/>
      <c r="C10" s="29"/>
      <c r="D10" s="29"/>
      <c r="E10" s="29"/>
      <c r="F10" s="30">
        <v>100</v>
      </c>
      <c r="G10" s="31"/>
      <c r="H10" s="30">
        <v>110.1</v>
      </c>
      <c r="I10" s="32"/>
      <c r="J10" s="30">
        <v>110.5</v>
      </c>
      <c r="K10" s="33"/>
      <c r="L10" s="30">
        <v>115.5</v>
      </c>
      <c r="M10" s="33"/>
      <c r="N10" s="30">
        <v>121</v>
      </c>
      <c r="O10" s="32"/>
      <c r="P10" s="32"/>
      <c r="Q10" s="30">
        <f>(J10-H10)/H10*100</f>
        <v>0.36330608537693526</v>
      </c>
      <c r="R10" s="32"/>
      <c r="S10" s="30">
        <f>(L10-J10)/J10*100</f>
        <v>4.524886877828054</v>
      </c>
      <c r="T10" s="34"/>
      <c r="U10" s="30">
        <f>(N10-L10)/L10*100</f>
        <v>4.761904761904762</v>
      </c>
      <c r="V10" s="34"/>
      <c r="W10" s="35" t="s">
        <v>53</v>
      </c>
      <c r="Y10" s="12"/>
    </row>
    <row r="11" spans="1:26" s="35" customFormat="1" ht="3.75" customHeight="1">
      <c r="A11" s="29"/>
      <c r="B11" s="29"/>
      <c r="C11" s="29"/>
      <c r="D11" s="29"/>
      <c r="E11" s="29"/>
      <c r="F11" s="36"/>
      <c r="G11" s="31"/>
      <c r="H11" s="36"/>
      <c r="I11" s="32"/>
      <c r="J11" s="36"/>
      <c r="K11" s="33"/>
      <c r="L11" s="36"/>
      <c r="M11" s="33"/>
      <c r="N11" s="36"/>
      <c r="O11" s="32"/>
      <c r="P11" s="32"/>
      <c r="Q11" s="36"/>
      <c r="R11" s="42"/>
      <c r="S11" s="36"/>
      <c r="T11" s="39"/>
      <c r="U11" s="36"/>
      <c r="V11" s="34"/>
      <c r="W11" s="37"/>
      <c r="X11" s="37"/>
      <c r="Y11" s="38"/>
      <c r="Z11" s="38"/>
    </row>
    <row r="12" spans="1:25" ht="16.5" customHeight="1">
      <c r="A12" s="28"/>
      <c r="B12" s="29" t="s">
        <v>12</v>
      </c>
      <c r="C12" s="28"/>
      <c r="D12" s="28"/>
      <c r="E12" s="28"/>
      <c r="F12" s="30">
        <v>40.45</v>
      </c>
      <c r="G12" s="31"/>
      <c r="H12" s="30">
        <v>119.2</v>
      </c>
      <c r="I12" s="32"/>
      <c r="J12" s="30">
        <v>122.1</v>
      </c>
      <c r="K12" s="33"/>
      <c r="L12" s="30">
        <v>130.1</v>
      </c>
      <c r="M12" s="33"/>
      <c r="N12" s="30">
        <v>140.7</v>
      </c>
      <c r="O12" s="32"/>
      <c r="P12" s="32"/>
      <c r="Q12" s="30">
        <f aca="true" t="shared" si="0" ref="Q12:Q34">(J12-H12)/H12*100</f>
        <v>2.4328859060402612</v>
      </c>
      <c r="R12" s="42"/>
      <c r="S12" s="30">
        <f aca="true" t="shared" si="1" ref="S12:S34">(L12-J12)/J12*100</f>
        <v>6.552006552006552</v>
      </c>
      <c r="T12" s="39"/>
      <c r="U12" s="30">
        <f aca="true" t="shared" si="2" ref="U12:U34">(N12-L12)/L12*100</f>
        <v>8.147578785549573</v>
      </c>
      <c r="V12" s="39"/>
      <c r="W12" s="40"/>
      <c r="X12" s="40"/>
      <c r="Y12" s="41" t="s">
        <v>26</v>
      </c>
    </row>
    <row r="13" spans="1:26" ht="16.5" customHeight="1">
      <c r="A13" s="28"/>
      <c r="B13" s="28"/>
      <c r="C13" s="28" t="s">
        <v>42</v>
      </c>
      <c r="D13" s="28"/>
      <c r="E13" s="28"/>
      <c r="F13" s="36">
        <v>3.69</v>
      </c>
      <c r="G13" s="26"/>
      <c r="H13" s="36">
        <v>160</v>
      </c>
      <c r="I13" s="42"/>
      <c r="J13" s="36">
        <v>166.6</v>
      </c>
      <c r="K13" s="43"/>
      <c r="L13" s="36">
        <v>172.2</v>
      </c>
      <c r="M13" s="43"/>
      <c r="N13" s="36">
        <v>175</v>
      </c>
      <c r="O13" s="42"/>
      <c r="P13" s="42"/>
      <c r="Q13" s="36">
        <f t="shared" si="0"/>
        <v>4.1249999999999964</v>
      </c>
      <c r="R13" s="42"/>
      <c r="S13" s="36">
        <f t="shared" si="1"/>
        <v>3.3613445378151225</v>
      </c>
      <c r="T13" s="39"/>
      <c r="U13" s="36">
        <f t="shared" si="2"/>
        <v>1.6260162601626085</v>
      </c>
      <c r="V13" s="39"/>
      <c r="W13" s="40"/>
      <c r="X13" s="40"/>
      <c r="Y13" s="18"/>
      <c r="Z13" s="18" t="s">
        <v>43</v>
      </c>
    </row>
    <row r="14" spans="1:26" ht="16.5" customHeight="1">
      <c r="A14" s="28"/>
      <c r="B14" s="28"/>
      <c r="C14" s="28" t="s">
        <v>13</v>
      </c>
      <c r="D14" s="28"/>
      <c r="E14" s="28"/>
      <c r="F14" s="36">
        <v>6.41</v>
      </c>
      <c r="G14" s="26"/>
      <c r="H14" s="36">
        <v>119.6</v>
      </c>
      <c r="I14" s="42"/>
      <c r="J14" s="36">
        <v>122.3</v>
      </c>
      <c r="K14" s="43"/>
      <c r="L14" s="36">
        <v>128.3</v>
      </c>
      <c r="M14" s="43"/>
      <c r="N14" s="36">
        <v>139.4</v>
      </c>
      <c r="O14" s="42"/>
      <c r="P14" s="42"/>
      <c r="Q14" s="36">
        <f t="shared" si="0"/>
        <v>2.2575250836120424</v>
      </c>
      <c r="R14" s="42"/>
      <c r="S14" s="36">
        <f t="shared" si="1"/>
        <v>4.905968928863462</v>
      </c>
      <c r="T14" s="39"/>
      <c r="U14" s="36">
        <f t="shared" si="2"/>
        <v>8.65159781761496</v>
      </c>
      <c r="V14" s="39"/>
      <c r="W14" s="40"/>
      <c r="X14" s="40"/>
      <c r="Y14" s="18"/>
      <c r="Z14" s="18" t="s">
        <v>27</v>
      </c>
    </row>
    <row r="15" spans="1:26" ht="16.5" customHeight="1">
      <c r="A15" s="28"/>
      <c r="B15" s="28"/>
      <c r="C15" s="28" t="s">
        <v>14</v>
      </c>
      <c r="D15" s="28"/>
      <c r="E15" s="28"/>
      <c r="F15" s="36">
        <v>3.75</v>
      </c>
      <c r="G15" s="26"/>
      <c r="H15" s="36">
        <v>111.9</v>
      </c>
      <c r="I15" s="42"/>
      <c r="J15" s="36">
        <v>113.9</v>
      </c>
      <c r="K15" s="43"/>
      <c r="L15" s="36">
        <v>116</v>
      </c>
      <c r="M15" s="43"/>
      <c r="N15" s="36">
        <v>122.2</v>
      </c>
      <c r="O15" s="42"/>
      <c r="P15" s="42"/>
      <c r="Q15" s="36">
        <f>(J15-H15)/H15*100</f>
        <v>1.7873100983020553</v>
      </c>
      <c r="R15" s="42"/>
      <c r="S15" s="36">
        <f t="shared" si="1"/>
        <v>1.8437225636523213</v>
      </c>
      <c r="T15" s="39"/>
      <c r="U15" s="36">
        <f t="shared" si="2"/>
        <v>5.344827586206899</v>
      </c>
      <c r="V15" s="39"/>
      <c r="W15" s="40"/>
      <c r="X15" s="40"/>
      <c r="Y15" s="18"/>
      <c r="Z15" s="18" t="s">
        <v>44</v>
      </c>
    </row>
    <row r="16" spans="1:26" ht="16.5" customHeight="1">
      <c r="A16" s="28"/>
      <c r="B16" s="28"/>
      <c r="C16" s="28" t="s">
        <v>15</v>
      </c>
      <c r="D16" s="28"/>
      <c r="E16" s="28"/>
      <c r="F16" s="36">
        <v>5.01</v>
      </c>
      <c r="G16" s="26"/>
      <c r="H16" s="36">
        <v>109.2</v>
      </c>
      <c r="I16" s="42"/>
      <c r="J16" s="36">
        <v>106.8</v>
      </c>
      <c r="K16" s="43"/>
      <c r="L16" s="36">
        <v>137.1</v>
      </c>
      <c r="M16" s="43"/>
      <c r="N16" s="36">
        <v>139.7</v>
      </c>
      <c r="O16" s="42"/>
      <c r="P16" s="42"/>
      <c r="Q16" s="36">
        <f t="shared" si="0"/>
        <v>-2.197802197802203</v>
      </c>
      <c r="R16" s="42"/>
      <c r="S16" s="36">
        <f t="shared" si="1"/>
        <v>28.37078651685393</v>
      </c>
      <c r="T16" s="39"/>
      <c r="U16" s="36">
        <f t="shared" si="2"/>
        <v>1.8964259664478442</v>
      </c>
      <c r="V16" s="39"/>
      <c r="W16" s="40"/>
      <c r="X16" s="40"/>
      <c r="Y16" s="18"/>
      <c r="Z16" s="18" t="s">
        <v>45</v>
      </c>
    </row>
    <row r="17" spans="1:26" ht="16.5" customHeight="1">
      <c r="A17" s="28"/>
      <c r="B17" s="28"/>
      <c r="C17" s="28" t="s">
        <v>16</v>
      </c>
      <c r="D17" s="28"/>
      <c r="E17" s="28"/>
      <c r="F17" s="36">
        <v>3.46</v>
      </c>
      <c r="G17" s="26"/>
      <c r="H17" s="36">
        <v>112.9</v>
      </c>
      <c r="I17" s="42"/>
      <c r="J17" s="36">
        <v>113.5</v>
      </c>
      <c r="K17" s="43"/>
      <c r="L17" s="36">
        <v>116.2</v>
      </c>
      <c r="M17" s="43"/>
      <c r="N17" s="36">
        <v>141.9</v>
      </c>
      <c r="O17" s="42"/>
      <c r="P17" s="42"/>
      <c r="Q17" s="36">
        <f t="shared" si="0"/>
        <v>0.5314437555358674</v>
      </c>
      <c r="R17" s="42"/>
      <c r="S17" s="36">
        <f t="shared" si="1"/>
        <v>2.3788546255506633</v>
      </c>
      <c r="T17" s="39"/>
      <c r="U17" s="36">
        <f t="shared" si="2"/>
        <v>22.117039586919105</v>
      </c>
      <c r="V17" s="39"/>
      <c r="W17" s="40"/>
      <c r="X17" s="40"/>
      <c r="Y17" s="18"/>
      <c r="Z17" s="18" t="s">
        <v>46</v>
      </c>
    </row>
    <row r="18" spans="1:26" ht="16.5" customHeight="1">
      <c r="A18" s="28"/>
      <c r="B18" s="28"/>
      <c r="C18" s="28" t="s">
        <v>17</v>
      </c>
      <c r="D18" s="28"/>
      <c r="E18" s="28"/>
      <c r="F18" s="36">
        <v>2.43</v>
      </c>
      <c r="G18" s="26"/>
      <c r="H18" s="36">
        <v>102.1</v>
      </c>
      <c r="I18" s="42"/>
      <c r="J18" s="36">
        <v>104.4</v>
      </c>
      <c r="K18" s="43"/>
      <c r="L18" s="36">
        <v>105.2</v>
      </c>
      <c r="M18" s="43"/>
      <c r="N18" s="36">
        <v>106.4</v>
      </c>
      <c r="O18" s="42"/>
      <c r="P18" s="42"/>
      <c r="Q18" s="36">
        <f t="shared" si="0"/>
        <v>2.2526934378060837</v>
      </c>
      <c r="R18" s="42"/>
      <c r="S18" s="36">
        <f t="shared" si="1"/>
        <v>0.7662835249042118</v>
      </c>
      <c r="T18" s="39"/>
      <c r="U18" s="36">
        <f t="shared" si="2"/>
        <v>1.1406844106463905</v>
      </c>
      <c r="V18" s="39"/>
      <c r="W18" s="40"/>
      <c r="X18" s="40"/>
      <c r="Y18" s="18"/>
      <c r="Z18" s="18" t="s">
        <v>28</v>
      </c>
    </row>
    <row r="19" spans="1:26" ht="16.5" customHeight="1">
      <c r="A19" s="28"/>
      <c r="B19" s="28"/>
      <c r="C19" s="28" t="s">
        <v>66</v>
      </c>
      <c r="D19" s="28"/>
      <c r="E19" s="28"/>
      <c r="F19" s="36">
        <v>15.7</v>
      </c>
      <c r="G19" s="26"/>
      <c r="H19" s="36">
        <v>118.4</v>
      </c>
      <c r="I19" s="42"/>
      <c r="J19" s="36">
        <v>123.4</v>
      </c>
      <c r="K19" s="43"/>
      <c r="L19" s="36">
        <v>126.3</v>
      </c>
      <c r="M19" s="43"/>
      <c r="N19" s="36">
        <v>141.7</v>
      </c>
      <c r="O19" s="42"/>
      <c r="P19" s="42"/>
      <c r="Q19" s="36">
        <f t="shared" si="0"/>
        <v>4.222972972972973</v>
      </c>
      <c r="R19" s="42"/>
      <c r="S19" s="36">
        <f t="shared" si="1"/>
        <v>2.3500810372771404</v>
      </c>
      <c r="T19" s="39"/>
      <c r="U19" s="36">
        <f t="shared" si="2"/>
        <v>12.1931908155186</v>
      </c>
      <c r="V19" s="39"/>
      <c r="W19" s="40"/>
      <c r="X19" s="40"/>
      <c r="Y19" s="18"/>
      <c r="Z19" s="18" t="s">
        <v>74</v>
      </c>
    </row>
    <row r="20" spans="1:26" ht="15.75" customHeight="1">
      <c r="A20" s="28"/>
      <c r="B20" s="28"/>
      <c r="C20" s="28" t="s">
        <v>18</v>
      </c>
      <c r="D20" s="28"/>
      <c r="E20" s="28"/>
      <c r="F20" s="36">
        <v>6.33</v>
      </c>
      <c r="G20" s="26"/>
      <c r="H20" s="36">
        <v>128.9</v>
      </c>
      <c r="I20" s="42"/>
      <c r="J20" s="36">
        <v>137.3</v>
      </c>
      <c r="K20" s="43"/>
      <c r="L20" s="36">
        <v>143.3</v>
      </c>
      <c r="M20" s="43"/>
      <c r="N20" s="36">
        <v>164.1</v>
      </c>
      <c r="O20" s="42"/>
      <c r="P20" s="42"/>
      <c r="Q20" s="36">
        <f t="shared" si="0"/>
        <v>6.516679596586505</v>
      </c>
      <c r="R20" s="42"/>
      <c r="S20" s="36">
        <f t="shared" si="1"/>
        <v>4.369992716678805</v>
      </c>
      <c r="T20" s="39"/>
      <c r="U20" s="36">
        <f t="shared" si="2"/>
        <v>14.515003489183517</v>
      </c>
      <c r="V20" s="39"/>
      <c r="W20" s="40"/>
      <c r="X20" s="40"/>
      <c r="Y20" s="18"/>
      <c r="Z20" s="18" t="s">
        <v>29</v>
      </c>
    </row>
    <row r="21" spans="1:26" ht="15.75" customHeight="1">
      <c r="A21" s="28"/>
      <c r="B21" s="28"/>
      <c r="C21" s="28" t="s">
        <v>19</v>
      </c>
      <c r="D21" s="28"/>
      <c r="E21" s="28"/>
      <c r="F21" s="36">
        <v>9.38</v>
      </c>
      <c r="G21" s="26"/>
      <c r="H21" s="36">
        <v>111.3</v>
      </c>
      <c r="I21" s="42"/>
      <c r="J21" s="36">
        <v>114.1</v>
      </c>
      <c r="K21" s="43"/>
      <c r="L21" s="36">
        <v>114.9</v>
      </c>
      <c r="M21" s="43"/>
      <c r="N21" s="36">
        <v>126.8</v>
      </c>
      <c r="O21" s="42"/>
      <c r="P21" s="42"/>
      <c r="Q21" s="36">
        <f t="shared" si="0"/>
        <v>2.515723270440249</v>
      </c>
      <c r="R21" s="42"/>
      <c r="S21" s="36">
        <f t="shared" si="1"/>
        <v>0.70113935144611</v>
      </c>
      <c r="T21" s="39"/>
      <c r="U21" s="36">
        <f t="shared" si="2"/>
        <v>10.356832027850297</v>
      </c>
      <c r="V21" s="39"/>
      <c r="W21" s="40"/>
      <c r="X21" s="40"/>
      <c r="Y21" s="18"/>
      <c r="Z21" s="18" t="s">
        <v>30</v>
      </c>
    </row>
    <row r="22" spans="1:26" ht="3.75" customHeight="1">
      <c r="A22" s="28"/>
      <c r="B22" s="28"/>
      <c r="C22" s="28"/>
      <c r="D22" s="28"/>
      <c r="E22" s="28"/>
      <c r="F22" s="36"/>
      <c r="G22" s="26"/>
      <c r="H22" s="36"/>
      <c r="I22" s="42"/>
      <c r="J22" s="36"/>
      <c r="K22" s="43"/>
      <c r="L22" s="36"/>
      <c r="M22" s="43"/>
      <c r="N22" s="36"/>
      <c r="O22" s="42"/>
      <c r="P22" s="42"/>
      <c r="Q22" s="36"/>
      <c r="R22" s="42"/>
      <c r="S22" s="36"/>
      <c r="T22" s="39"/>
      <c r="U22" s="36"/>
      <c r="V22" s="39"/>
      <c r="W22" s="40"/>
      <c r="X22" s="40"/>
      <c r="Y22" s="18"/>
      <c r="Z22" s="18"/>
    </row>
    <row r="23" spans="1:26" ht="16.5" customHeight="1">
      <c r="A23" s="29"/>
      <c r="B23" s="29" t="s">
        <v>21</v>
      </c>
      <c r="C23" s="29"/>
      <c r="D23" s="29"/>
      <c r="E23" s="29"/>
      <c r="F23" s="30">
        <v>59.55</v>
      </c>
      <c r="G23" s="31"/>
      <c r="H23" s="30">
        <v>103.3</v>
      </c>
      <c r="I23" s="32"/>
      <c r="J23" s="30">
        <v>101.8</v>
      </c>
      <c r="K23" s="33"/>
      <c r="L23" s="30">
        <v>104.6</v>
      </c>
      <c r="M23" s="33"/>
      <c r="N23" s="30">
        <v>106.3</v>
      </c>
      <c r="O23" s="32"/>
      <c r="P23" s="32"/>
      <c r="Q23" s="30">
        <f t="shared" si="0"/>
        <v>-1.452081316553727</v>
      </c>
      <c r="R23" s="32"/>
      <c r="S23" s="30">
        <f t="shared" si="1"/>
        <v>2.7504911591355574</v>
      </c>
      <c r="T23" s="34"/>
      <c r="U23" s="30">
        <f t="shared" si="2"/>
        <v>1.6252390057361406</v>
      </c>
      <c r="V23" s="39"/>
      <c r="W23" s="35"/>
      <c r="X23" s="41"/>
      <c r="Y23" s="35" t="s">
        <v>31</v>
      </c>
      <c r="Z23" s="41"/>
    </row>
    <row r="24" spans="1:26" ht="16.5" customHeight="1">
      <c r="A24" s="28"/>
      <c r="B24" s="28"/>
      <c r="C24" s="28" t="s">
        <v>22</v>
      </c>
      <c r="D24" s="28"/>
      <c r="E24" s="28"/>
      <c r="F24" s="36">
        <v>3.94</v>
      </c>
      <c r="G24" s="26"/>
      <c r="H24" s="36">
        <v>100.7</v>
      </c>
      <c r="I24" s="42"/>
      <c r="J24" s="36">
        <v>98.4</v>
      </c>
      <c r="K24" s="43"/>
      <c r="L24" s="36">
        <v>98.5</v>
      </c>
      <c r="M24" s="43"/>
      <c r="N24" s="36">
        <v>99.3</v>
      </c>
      <c r="O24" s="42"/>
      <c r="P24" s="42"/>
      <c r="Q24" s="36">
        <f t="shared" si="0"/>
        <v>-2.2840119165839097</v>
      </c>
      <c r="R24" s="42"/>
      <c r="S24" s="36">
        <f t="shared" si="1"/>
        <v>0.10162601626015683</v>
      </c>
      <c r="T24" s="39"/>
      <c r="U24" s="36">
        <f t="shared" si="2"/>
        <v>0.8121827411167484</v>
      </c>
      <c r="V24" s="39"/>
      <c r="W24" s="40"/>
      <c r="X24" s="40"/>
      <c r="Y24" s="18"/>
      <c r="Z24" s="18" t="s">
        <v>47</v>
      </c>
    </row>
    <row r="25" spans="1:26" ht="15.75" customHeight="1">
      <c r="A25" s="28"/>
      <c r="B25" s="28"/>
      <c r="C25" s="28" t="s">
        <v>23</v>
      </c>
      <c r="D25" s="28"/>
      <c r="E25" s="28"/>
      <c r="F25" s="36">
        <v>19.81</v>
      </c>
      <c r="G25" s="26"/>
      <c r="H25" s="36">
        <v>97.1</v>
      </c>
      <c r="I25" s="42"/>
      <c r="J25" s="36">
        <v>97.6</v>
      </c>
      <c r="K25" s="43"/>
      <c r="L25" s="36">
        <v>99.3</v>
      </c>
      <c r="M25" s="43"/>
      <c r="N25" s="36">
        <v>100.4</v>
      </c>
      <c r="O25" s="42"/>
      <c r="P25" s="42"/>
      <c r="Q25" s="36">
        <f t="shared" si="0"/>
        <v>0.5149330587023687</v>
      </c>
      <c r="R25" s="42"/>
      <c r="S25" s="36">
        <f t="shared" si="1"/>
        <v>1.7418032786885276</v>
      </c>
      <c r="T25" s="39"/>
      <c r="U25" s="36">
        <f t="shared" si="2"/>
        <v>1.1077542799597266</v>
      </c>
      <c r="V25" s="39"/>
      <c r="W25" s="40"/>
      <c r="X25" s="40"/>
      <c r="Y25" s="18"/>
      <c r="Z25" s="18" t="s">
        <v>48</v>
      </c>
    </row>
    <row r="26" spans="1:26" ht="15" customHeight="1">
      <c r="A26" s="28"/>
      <c r="B26" s="28"/>
      <c r="C26" s="28" t="s">
        <v>24</v>
      </c>
      <c r="D26" s="28"/>
      <c r="E26" s="28"/>
      <c r="F26" s="36">
        <v>6.43</v>
      </c>
      <c r="G26" s="26"/>
      <c r="H26" s="36">
        <v>102</v>
      </c>
      <c r="I26" s="42"/>
      <c r="J26" s="36">
        <v>102.7</v>
      </c>
      <c r="K26" s="43"/>
      <c r="L26" s="36">
        <v>102.8</v>
      </c>
      <c r="M26" s="43"/>
      <c r="N26" s="36">
        <v>103.7</v>
      </c>
      <c r="O26" s="42"/>
      <c r="P26" s="42"/>
      <c r="Q26" s="36">
        <f t="shared" si="0"/>
        <v>0.6862745098039243</v>
      </c>
      <c r="R26" s="42"/>
      <c r="S26" s="36">
        <f t="shared" si="1"/>
        <v>0.09737098344692728</v>
      </c>
      <c r="T26" s="39"/>
      <c r="U26" s="36">
        <f t="shared" si="2"/>
        <v>0.8754863813229627</v>
      </c>
      <c r="V26" s="39"/>
      <c r="W26" s="40"/>
      <c r="X26" s="40"/>
      <c r="Y26" s="18"/>
      <c r="Z26" s="18" t="s">
        <v>32</v>
      </c>
    </row>
    <row r="27" spans="1:26" ht="16.5" customHeight="1">
      <c r="A27" s="28"/>
      <c r="B27" s="28"/>
      <c r="C27" s="28" t="s">
        <v>25</v>
      </c>
      <c r="D27" s="28"/>
      <c r="E27" s="28"/>
      <c r="F27" s="36">
        <v>20.78</v>
      </c>
      <c r="G27" s="26"/>
      <c r="H27" s="36">
        <v>109.8</v>
      </c>
      <c r="I27" s="42"/>
      <c r="J27" s="36">
        <v>105.8</v>
      </c>
      <c r="K27" s="43"/>
      <c r="L27" s="36">
        <v>111.6</v>
      </c>
      <c r="M27" s="43"/>
      <c r="N27" s="36">
        <v>114.8</v>
      </c>
      <c r="O27" s="42"/>
      <c r="P27" s="42"/>
      <c r="Q27" s="36">
        <f t="shared" si="0"/>
        <v>-3.642987249544627</v>
      </c>
      <c r="R27" s="42"/>
      <c r="S27" s="36">
        <f t="shared" si="1"/>
        <v>5.482041587901699</v>
      </c>
      <c r="T27" s="39"/>
      <c r="U27" s="36">
        <f t="shared" si="2"/>
        <v>2.8673835125448055</v>
      </c>
      <c r="V27" s="39"/>
      <c r="W27" s="40"/>
      <c r="X27" s="40"/>
      <c r="Y27" s="18"/>
      <c r="Z27" s="18" t="s">
        <v>33</v>
      </c>
    </row>
    <row r="28" spans="1:26" ht="15" customHeight="1">
      <c r="A28" s="28"/>
      <c r="B28" s="28"/>
      <c r="C28" s="28" t="s">
        <v>49</v>
      </c>
      <c r="D28" s="28"/>
      <c r="E28" s="28"/>
      <c r="F28" s="36">
        <v>5</v>
      </c>
      <c r="G28" s="26"/>
      <c r="H28" s="36">
        <v>101</v>
      </c>
      <c r="I28" s="42"/>
      <c r="J28" s="36">
        <v>93.7</v>
      </c>
      <c r="K28" s="43"/>
      <c r="L28" s="36">
        <v>89.6</v>
      </c>
      <c r="M28" s="43"/>
      <c r="N28" s="36">
        <v>89.4</v>
      </c>
      <c r="O28" s="42"/>
      <c r="P28" s="42"/>
      <c r="Q28" s="36">
        <f t="shared" si="0"/>
        <v>-7.227722772277224</v>
      </c>
      <c r="R28" s="42"/>
      <c r="S28" s="36">
        <f t="shared" si="1"/>
        <v>-4.375667022411962</v>
      </c>
      <c r="T28" s="39"/>
      <c r="U28" s="36">
        <f t="shared" si="2"/>
        <v>-0.22321428571427304</v>
      </c>
      <c r="V28" s="39"/>
      <c r="W28" s="40"/>
      <c r="X28" s="40"/>
      <c r="Y28" s="18"/>
      <c r="Z28" s="18" t="s">
        <v>34</v>
      </c>
    </row>
    <row r="29" spans="1:26" ht="16.5" customHeight="1">
      <c r="A29" s="28"/>
      <c r="B29" s="28"/>
      <c r="C29" s="28" t="s">
        <v>50</v>
      </c>
      <c r="D29" s="28"/>
      <c r="E29" s="28"/>
      <c r="F29" s="36">
        <v>3.6</v>
      </c>
      <c r="G29" s="26"/>
      <c r="H29" s="36">
        <v>101.9</v>
      </c>
      <c r="I29" s="42"/>
      <c r="J29" s="36">
        <v>110.6</v>
      </c>
      <c r="K29" s="43"/>
      <c r="L29" s="36">
        <v>114.6</v>
      </c>
      <c r="M29" s="43"/>
      <c r="N29" s="36">
        <v>114.2</v>
      </c>
      <c r="O29" s="42"/>
      <c r="P29" s="42"/>
      <c r="Q29" s="36">
        <f t="shared" si="0"/>
        <v>8.537782139352295</v>
      </c>
      <c r="R29" s="42"/>
      <c r="S29" s="36">
        <f t="shared" si="1"/>
        <v>3.616636528028933</v>
      </c>
      <c r="T29" s="39"/>
      <c r="U29" s="36">
        <f t="shared" si="2"/>
        <v>-0.34904013961604846</v>
      </c>
      <c r="V29" s="39"/>
      <c r="W29" s="40"/>
      <c r="X29" s="40"/>
      <c r="Y29" s="18"/>
      <c r="Z29" s="18" t="s">
        <v>35</v>
      </c>
    </row>
    <row r="30" spans="1:26" ht="3.75" customHeight="1">
      <c r="A30" s="28"/>
      <c r="B30" s="28"/>
      <c r="C30" s="28"/>
      <c r="D30" s="28"/>
      <c r="E30" s="28"/>
      <c r="F30" s="43"/>
      <c r="G30" s="26"/>
      <c r="H30" s="42"/>
      <c r="I30" s="42"/>
      <c r="J30" s="43"/>
      <c r="K30" s="43"/>
      <c r="L30" s="42"/>
      <c r="M30" s="43"/>
      <c r="N30" s="42"/>
      <c r="O30" s="42"/>
      <c r="P30" s="42"/>
      <c r="Q30" s="36"/>
      <c r="R30" s="42"/>
      <c r="S30" s="36"/>
      <c r="T30" s="39"/>
      <c r="U30" s="36"/>
      <c r="V30" s="39"/>
      <c r="W30" s="40"/>
      <c r="X30" s="40"/>
      <c r="Y30" s="18"/>
      <c r="Z30" s="18"/>
    </row>
    <row r="31" spans="1:26" ht="17.25" customHeight="1">
      <c r="A31" s="29" t="s">
        <v>71</v>
      </c>
      <c r="B31" s="29"/>
      <c r="C31" s="29"/>
      <c r="D31" s="29"/>
      <c r="E31" s="29"/>
      <c r="F31" s="33">
        <v>72.3</v>
      </c>
      <c r="G31" s="31"/>
      <c r="H31" s="32">
        <v>106.2</v>
      </c>
      <c r="I31" s="32"/>
      <c r="J31" s="33">
        <v>108.3</v>
      </c>
      <c r="K31" s="33"/>
      <c r="L31" s="32">
        <v>109.6</v>
      </c>
      <c r="M31" s="33"/>
      <c r="N31" s="32">
        <v>114.7</v>
      </c>
      <c r="O31" s="32"/>
      <c r="P31" s="32"/>
      <c r="Q31" s="30">
        <f t="shared" si="0"/>
        <v>1.9774011299434975</v>
      </c>
      <c r="R31" s="32"/>
      <c r="S31" s="30">
        <f t="shared" si="1"/>
        <v>1.2003693444136632</v>
      </c>
      <c r="T31" s="34"/>
      <c r="U31" s="30">
        <f t="shared" si="2"/>
        <v>4.653284671532855</v>
      </c>
      <c r="V31" s="39"/>
      <c r="W31" s="35" t="s">
        <v>72</v>
      </c>
      <c r="X31" s="37"/>
      <c r="Y31" s="41"/>
      <c r="Z31" s="41"/>
    </row>
    <row r="32" spans="1:26" ht="15.75" customHeight="1">
      <c r="A32" s="29"/>
      <c r="B32" s="29" t="s">
        <v>0</v>
      </c>
      <c r="C32" s="29"/>
      <c r="D32" s="29"/>
      <c r="E32" s="29"/>
      <c r="F32" s="30">
        <v>27.68</v>
      </c>
      <c r="G32" s="31"/>
      <c r="H32" s="30">
        <v>117.6</v>
      </c>
      <c r="I32" s="32"/>
      <c r="J32" s="30">
        <v>114.6</v>
      </c>
      <c r="K32" s="33"/>
      <c r="L32" s="30">
        <v>126.8</v>
      </c>
      <c r="M32" s="33"/>
      <c r="N32" s="30">
        <v>133.1</v>
      </c>
      <c r="O32" s="32"/>
      <c r="P32" s="32"/>
      <c r="Q32" s="36">
        <f t="shared" si="0"/>
        <v>-2.5510204081632653</v>
      </c>
      <c r="R32" s="42"/>
      <c r="S32" s="36">
        <f t="shared" si="1"/>
        <v>10.645724258289706</v>
      </c>
      <c r="T32" s="39"/>
      <c r="U32" s="36">
        <f t="shared" si="2"/>
        <v>4.968454258675076</v>
      </c>
      <c r="V32" s="39"/>
      <c r="W32" s="37"/>
      <c r="X32" s="37"/>
      <c r="Y32" s="41" t="s">
        <v>36</v>
      </c>
      <c r="Z32" s="41"/>
    </row>
    <row r="33" spans="1:26" ht="15" customHeight="1">
      <c r="A33" s="28"/>
      <c r="B33" s="28"/>
      <c r="C33" s="28" t="s">
        <v>1</v>
      </c>
      <c r="D33" s="28"/>
      <c r="E33" s="28"/>
      <c r="F33" s="36">
        <v>18.85</v>
      </c>
      <c r="G33" s="26"/>
      <c r="H33" s="36">
        <v>122.5</v>
      </c>
      <c r="I33" s="42"/>
      <c r="J33" s="36">
        <v>124.2</v>
      </c>
      <c r="K33" s="43"/>
      <c r="L33" s="36">
        <v>137.4</v>
      </c>
      <c r="M33" s="43"/>
      <c r="N33" s="36">
        <v>143.4</v>
      </c>
      <c r="O33" s="42"/>
      <c r="P33" s="42"/>
      <c r="Q33" s="36">
        <f t="shared" si="0"/>
        <v>1.3877551020408185</v>
      </c>
      <c r="R33" s="42"/>
      <c r="S33" s="36">
        <f t="shared" si="1"/>
        <v>10.628019323671499</v>
      </c>
      <c r="T33" s="39"/>
      <c r="U33" s="36">
        <f t="shared" si="2"/>
        <v>4.366812227074235</v>
      </c>
      <c r="V33" s="39"/>
      <c r="W33" s="40"/>
      <c r="X33" s="40"/>
      <c r="Y33" s="18"/>
      <c r="Z33" s="18" t="s">
        <v>37</v>
      </c>
    </row>
    <row r="34" spans="1:26" ht="15.75" customHeight="1">
      <c r="A34" s="44"/>
      <c r="B34" s="44"/>
      <c r="C34" s="44" t="s">
        <v>2</v>
      </c>
      <c r="D34" s="44"/>
      <c r="E34" s="44"/>
      <c r="F34" s="45">
        <v>8.83</v>
      </c>
      <c r="G34" s="44"/>
      <c r="H34" s="45">
        <v>109.1</v>
      </c>
      <c r="I34" s="46"/>
      <c r="J34" s="45">
        <v>97.6</v>
      </c>
      <c r="K34" s="47"/>
      <c r="L34" s="45">
        <v>108.1</v>
      </c>
      <c r="M34" s="47"/>
      <c r="N34" s="45">
        <v>115.1</v>
      </c>
      <c r="O34" s="46"/>
      <c r="P34" s="46"/>
      <c r="Q34" s="45">
        <f t="shared" si="0"/>
        <v>-10.540788267644363</v>
      </c>
      <c r="R34" s="46"/>
      <c r="S34" s="45">
        <f t="shared" si="1"/>
        <v>10.758196721311476</v>
      </c>
      <c r="T34" s="48"/>
      <c r="U34" s="45">
        <f t="shared" si="2"/>
        <v>6.475485661424607</v>
      </c>
      <c r="V34" s="48"/>
      <c r="W34" s="49"/>
      <c r="X34" s="49"/>
      <c r="Y34" s="21"/>
      <c r="Z34" s="21" t="s">
        <v>38</v>
      </c>
    </row>
    <row r="35" spans="8:20" ht="7.5" customHeight="1">
      <c r="H35" s="18"/>
      <c r="I35" s="18"/>
      <c r="J35" s="18"/>
      <c r="K35" s="18"/>
      <c r="N35" s="50"/>
      <c r="O35" s="18"/>
      <c r="P35" s="18"/>
      <c r="S35" s="18"/>
      <c r="T35" s="18"/>
    </row>
    <row r="36" spans="2:11" ht="18.75" customHeight="1">
      <c r="B36" s="51" t="s">
        <v>73</v>
      </c>
      <c r="J36" s="52" t="s">
        <v>55</v>
      </c>
      <c r="K36" s="12" t="s">
        <v>54</v>
      </c>
    </row>
    <row r="37" spans="2:20" ht="17.25" customHeight="1">
      <c r="B37" s="51" t="s">
        <v>7</v>
      </c>
      <c r="E37" s="53"/>
      <c r="F37" s="53"/>
      <c r="G37" s="53"/>
      <c r="J37" s="54" t="s">
        <v>57</v>
      </c>
      <c r="K37" s="12" t="s">
        <v>56</v>
      </c>
      <c r="L37" s="53"/>
      <c r="M37" s="53"/>
      <c r="N37" s="53"/>
      <c r="O37" s="53"/>
      <c r="P37" s="18"/>
      <c r="S37" s="18"/>
      <c r="T37" s="18"/>
    </row>
  </sheetData>
  <sheetProtection/>
  <mergeCells count="15">
    <mergeCell ref="Z3:Z4"/>
    <mergeCell ref="X5:Z8"/>
    <mergeCell ref="F8:G8"/>
    <mergeCell ref="F7:G7"/>
    <mergeCell ref="F6:G6"/>
    <mergeCell ref="F5:G5"/>
    <mergeCell ref="Q5:V5"/>
    <mergeCell ref="Q6:V6"/>
    <mergeCell ref="S8:T8"/>
    <mergeCell ref="U8:V8"/>
    <mergeCell ref="A5:E8"/>
    <mergeCell ref="S7:T7"/>
    <mergeCell ref="U7:V7"/>
    <mergeCell ref="H5:O5"/>
    <mergeCell ref="H6:O6"/>
  </mergeCells>
  <printOptions/>
  <pageMargins left="0.7086614173228347" right="0.2362204724409449" top="0.7086614173228347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DELL</cp:lastModifiedBy>
  <cp:lastPrinted>2012-12-26T08:41:46Z</cp:lastPrinted>
  <dcterms:created xsi:type="dcterms:W3CDTF">1999-10-20T07:29:01Z</dcterms:created>
  <dcterms:modified xsi:type="dcterms:W3CDTF">2013-02-13T10:17:44Z</dcterms:modified>
  <cp:category/>
  <cp:version/>
  <cp:contentType/>
  <cp:contentStatus/>
</cp:coreProperties>
</file>