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9.3" sheetId="1" r:id="rId1"/>
  </sheets>
  <calcPr calcId="125725"/>
</workbook>
</file>

<file path=xl/calcChain.xml><?xml version="1.0" encoding="utf-8"?>
<calcChain xmlns="http://schemas.openxmlformats.org/spreadsheetml/2006/main">
  <c r="E35" i="1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L10"/>
  <c r="K10"/>
  <c r="J10"/>
  <c r="I10"/>
  <c r="H10"/>
  <c r="E10" s="1"/>
  <c r="G10"/>
  <c r="F10"/>
</calcChain>
</file>

<file path=xl/sharedStrings.xml><?xml version="1.0" encoding="utf-8"?>
<sst xmlns="http://schemas.openxmlformats.org/spreadsheetml/2006/main" count="247" uniqueCount="74">
  <si>
    <t>ตาราง</t>
  </si>
  <si>
    <t>ปริมาณน้ำที่เก็บเฉลี่ยทั้งปี  จำแนกตามประเภทแหล่งน้ำ เป็นรายอำเภอ พ.ศ.2552 - 2553</t>
  </si>
  <si>
    <t>TABLE</t>
  </si>
  <si>
    <t>AVERAGE QUANTILY OF WATER AS DAMMED UP BY TYPE OF WATER RESOURCES AND DISTRICT: 2009 - 2010</t>
  </si>
  <si>
    <t>อำเภอ</t>
  </si>
  <si>
    <t>ประเภทแหล่งน้ำ  Type of water resources</t>
  </si>
  <si>
    <t>District</t>
  </si>
  <si>
    <t>รวม</t>
  </si>
  <si>
    <t>อ่างเก็บน้ำ</t>
  </si>
  <si>
    <t>ฝายคอนกรีต</t>
  </si>
  <si>
    <t>ทำนบดิน</t>
  </si>
  <si>
    <t>Total</t>
  </si>
  <si>
    <t>Reservior</t>
  </si>
  <si>
    <t>Concrete weir</t>
  </si>
  <si>
    <t>Earth Dam</t>
  </si>
  <si>
    <t>ใหญ่</t>
  </si>
  <si>
    <t>กลาง</t>
  </si>
  <si>
    <t>เล็ก</t>
  </si>
  <si>
    <t>Medium</t>
  </si>
  <si>
    <t>Small</t>
  </si>
  <si>
    <t>รวมยอด</t>
  </si>
  <si>
    <t xml:space="preserve">-    </t>
  </si>
  <si>
    <t>เมืองเชียงใหม่</t>
  </si>
  <si>
    <t>Muang Chiang Mai</t>
  </si>
  <si>
    <t>จอมทอง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</si>
  <si>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</si>
  <si>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</si>
  <si>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</si>
  <si>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</si>
  <si>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</si>
  <si>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</si>
  <si>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</si>
  <si>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</si>
  <si>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</si>
  <si>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</si>
  <si>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</si>
  <si>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</si>
  <si>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</si>
  <si>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</si>
  <si>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</si>
  <si>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</si>
  <si>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</si>
  <si>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</si>
  <si>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</si>
  <si>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</si>
  <si>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>Sanpatong</t>
  </si>
  <si>
    <t>สันกำแพง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</si>
  <si>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</si>
  <si>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</si>
  <si>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</si>
  <si>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</si>
  <si>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</si>
  <si>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</si>
  <si>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</si>
  <si>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</si>
  <si>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</si>
  <si>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</si>
  <si>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</si>
  <si>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</si>
  <si>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</si>
  <si>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</si>
  <si>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</si>
  <si>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</si>
  <si>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</si>
  <si>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</si>
  <si>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>Maewang</t>
  </si>
  <si>
    <t>แม่ออน</t>
  </si>
  <si>
    <t>Maeon</t>
  </si>
  <si>
    <t>ดอยหล่อ</t>
  </si>
  <si>
    <t>Doilaw</t>
  </si>
  <si>
    <t>กัลยาณิวัฒนา</t>
  </si>
  <si>
    <t xml:space="preserve"> Kallayaniwatthana</t>
  </si>
  <si>
    <t xml:space="preserve">    ที่มา:   สำนักงานชลประทานจังหวัดเชียงใหม่</t>
  </si>
  <si>
    <t>Source:   Regional Irrigation Office Chaing Mai</t>
  </si>
</sst>
</file>

<file path=xl/styles.xml><?xml version="1.0" encoding="utf-8"?>
<styleSheet xmlns="http://schemas.openxmlformats.org/spreadsheetml/2006/main">
  <numFmts count="2">
    <numFmt numFmtId="187" formatCode="#,##0.0____"/>
    <numFmt numFmtId="188" formatCode="_(* #,##0.00_);_(* \(#,##0.00\);_(* &quot;-&quot;??_);_(@_)"/>
  </numFmts>
  <fonts count="9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color indexed="8"/>
      <name val="AngsanaUPC"/>
      <family val="1"/>
      <charset val="222"/>
    </font>
    <font>
      <sz val="13"/>
      <color indexed="8"/>
      <name val="Angsana New"/>
      <family val="1"/>
      <charset val="222"/>
    </font>
    <font>
      <sz val="12"/>
      <name val="AngsanaUPC"/>
      <family val="1"/>
      <charset val="22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8" fontId="8" fillId="0" borderId="0" applyFont="0" applyFill="0" applyBorder="0" applyAlignment="0" applyProtection="0"/>
    <xf numFmtId="0" fontId="8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7" fontId="2" fillId="0" borderId="9" xfId="0" applyNumberFormat="1" applyFont="1" applyBorder="1"/>
    <xf numFmtId="187" fontId="2" fillId="0" borderId="9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Border="1" applyAlignment="1">
      <alignment horizontal="left" vertical="center"/>
    </xf>
    <xf numFmtId="0" fontId="3" fillId="0" borderId="8" xfId="0" applyFont="1" applyBorder="1"/>
    <xf numFmtId="187" fontId="3" fillId="0" borderId="9" xfId="0" applyNumberFormat="1" applyFont="1" applyBorder="1"/>
    <xf numFmtId="187" fontId="3" fillId="0" borderId="9" xfId="0" applyNumberFormat="1" applyFont="1" applyBorder="1" applyAlignment="1">
      <alignment horizontal="right"/>
    </xf>
    <xf numFmtId="0" fontId="3" fillId="0" borderId="8" xfId="0" applyFont="1" applyBorder="1" applyAlignment="1">
      <alignment horizontal="left" vertical="center" indent="1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quotePrefix="1" applyFont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0" xfId="0" applyFont="1" applyBorder="1"/>
    <xf numFmtId="0" fontId="3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3" fillId="0" borderId="12" xfId="0" applyFont="1" applyBorder="1"/>
    <xf numFmtId="187" fontId="3" fillId="0" borderId="13" xfId="0" applyNumberFormat="1" applyFont="1" applyBorder="1"/>
    <xf numFmtId="187" fontId="3" fillId="0" borderId="13" xfId="0" applyNumberFormat="1" applyFont="1" applyBorder="1" applyAlignment="1">
      <alignment horizontal="right"/>
    </xf>
    <xf numFmtId="0" fontId="3" fillId="0" borderId="12" xfId="0" applyFont="1" applyBorder="1" applyAlignment="1">
      <alignment horizontal="left" indent="1"/>
    </xf>
    <xf numFmtId="0" fontId="7" fillId="0" borderId="0" xfId="0" applyFont="1"/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36</xdr:row>
      <xdr:rowOff>76200</xdr:rowOff>
    </xdr:from>
    <xdr:to>
      <xdr:col>13</xdr:col>
      <xdr:colOff>190500</xdr:colOff>
      <xdr:row>38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77150" y="671512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76200</xdr:rowOff>
    </xdr:from>
    <xdr:to>
      <xdr:col>13</xdr:col>
      <xdr:colOff>57150</xdr:colOff>
      <xdr:row>4</xdr:row>
      <xdr:rowOff>66675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677150" y="76200"/>
          <a:ext cx="571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184</a:t>
          </a:r>
        </a:p>
      </xdr:txBody>
    </xdr:sp>
    <xdr:clientData/>
  </xdr:twoCellAnchor>
  <xdr:twoCellAnchor>
    <xdr:from>
      <xdr:col>12</xdr:col>
      <xdr:colOff>1209675</xdr:colOff>
      <xdr:row>34</xdr:row>
      <xdr:rowOff>123825</xdr:rowOff>
    </xdr:from>
    <xdr:to>
      <xdr:col>14</xdr:col>
      <xdr:colOff>0</xdr:colOff>
      <xdr:row>36</xdr:row>
      <xdr:rowOff>200025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6534150"/>
          <a:ext cx="6667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37</xdr:row>
      <xdr:rowOff>47625</xdr:rowOff>
    </xdr:from>
    <xdr:to>
      <xdr:col>14</xdr:col>
      <xdr:colOff>0</xdr:colOff>
      <xdr:row>38</xdr:row>
      <xdr:rowOff>161925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8343900" y="68865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0</xdr:colOff>
      <xdr:row>37</xdr:row>
      <xdr:rowOff>104775</xdr:rowOff>
    </xdr:to>
    <xdr:grpSp>
      <xdr:nvGrpSpPr>
        <xdr:cNvPr id="6" name="Group 285"/>
        <xdr:cNvGrpSpPr>
          <a:grpSpLocks/>
        </xdr:cNvGrpSpPr>
      </xdr:nvGrpSpPr>
      <xdr:grpSpPr bwMode="auto">
        <a:xfrm>
          <a:off x="10067925" y="0"/>
          <a:ext cx="276225" cy="6943725"/>
          <a:chOff x="1013" y="0"/>
          <a:chExt cx="29" cy="692"/>
        </a:xfrm>
      </xdr:grpSpPr>
      <xdr:grpSp>
        <xdr:nvGrpSpPr>
          <xdr:cNvPr id="7" name="Group 286"/>
          <xdr:cNvGrpSpPr>
            <a:grpSpLocks/>
          </xdr:cNvGrpSpPr>
        </xdr:nvGrpSpPr>
        <xdr:grpSpPr bwMode="auto">
          <a:xfrm rot="10797528">
            <a:off x="1014" y="0"/>
            <a:ext cx="28" cy="692"/>
            <a:chOff x="636" y="6"/>
            <a:chExt cx="25" cy="503"/>
          </a:xfrm>
        </xdr:grpSpPr>
        <xdr:sp macro="" textlink="">
          <xdr:nvSpPr>
            <xdr:cNvPr id="10" name="Rectangle 287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1" name="Rectangle 288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8" name="Text Box 289"/>
          <xdr:cNvSpPr txBox="1">
            <a:spLocks noChangeArrowheads="1"/>
          </xdr:cNvSpPr>
        </xdr:nvSpPr>
        <xdr:spPr bwMode="auto">
          <a:xfrm>
            <a:off x="1017" y="329"/>
            <a:ext cx="24" cy="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                             สถิติทรัพยากรธรรมชาติและสิ่งแวดล้อม</a:t>
            </a:r>
          </a:p>
        </xdr:txBody>
      </xdr:sp>
      <xdr:sp macro="" textlink="">
        <xdr:nvSpPr>
          <xdr:cNvPr id="9" name="Text Box 290"/>
          <xdr:cNvSpPr txBox="1">
            <a:spLocks noChangeArrowheads="1"/>
          </xdr:cNvSpPr>
        </xdr:nvSpPr>
        <xdr:spPr bwMode="auto">
          <a:xfrm>
            <a:off x="1013" y="643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90</a:t>
            </a:r>
            <a:endPara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O38"/>
  <sheetViews>
    <sheetView showGridLines="0" tabSelected="1" workbookViewId="0"/>
  </sheetViews>
  <sheetFormatPr defaultRowHeight="21"/>
  <cols>
    <col min="1" max="1" width="1.7109375" style="7" customWidth="1"/>
    <col min="2" max="2" width="6" style="7" customWidth="1"/>
    <col min="3" max="3" width="4.5703125" style="7" customWidth="1"/>
    <col min="4" max="4" width="9.5703125" style="7" customWidth="1"/>
    <col min="5" max="5" width="13.28515625" style="7" customWidth="1"/>
    <col min="6" max="14" width="10" style="7" customWidth="1"/>
    <col min="15" max="15" width="23.5703125" style="7" customWidth="1"/>
    <col min="16" max="16" width="2.28515625" style="7" customWidth="1"/>
    <col min="17" max="17" width="4.140625" style="7" customWidth="1"/>
    <col min="18" max="16384" width="9.140625" style="7"/>
  </cols>
  <sheetData>
    <row r="1" spans="1:15" s="1" customFormat="1">
      <c r="B1" s="1" t="s">
        <v>0</v>
      </c>
      <c r="C1" s="2">
        <v>19.3</v>
      </c>
      <c r="D1" s="1" t="s">
        <v>1</v>
      </c>
    </row>
    <row r="2" spans="1:15" s="3" customFormat="1" ht="18.75">
      <c r="B2" s="3" t="s">
        <v>2</v>
      </c>
      <c r="C2" s="4">
        <v>19.3</v>
      </c>
      <c r="D2" s="3" t="s">
        <v>3</v>
      </c>
      <c r="M2" s="5"/>
    </row>
    <row r="3" spans="1:15" ht="4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"/>
    </row>
    <row r="4" spans="1:15" s="5" customFormat="1" ht="20.25" customHeight="1">
      <c r="A4" s="8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2"/>
      <c r="K4" s="12"/>
      <c r="L4" s="12"/>
      <c r="M4" s="12"/>
      <c r="N4" s="12"/>
      <c r="O4" s="13" t="s">
        <v>6</v>
      </c>
    </row>
    <row r="5" spans="1:15" s="5" customFormat="1" ht="21" customHeight="1">
      <c r="A5" s="14"/>
      <c r="B5" s="15"/>
      <c r="C5" s="15"/>
      <c r="D5" s="16"/>
      <c r="E5" s="17" t="s">
        <v>7</v>
      </c>
      <c r="F5" s="18" t="s">
        <v>8</v>
      </c>
      <c r="G5" s="19"/>
      <c r="H5" s="19"/>
      <c r="I5" s="20" t="s">
        <v>9</v>
      </c>
      <c r="J5" s="21"/>
      <c r="K5" s="21"/>
      <c r="L5" s="20" t="s">
        <v>10</v>
      </c>
      <c r="M5" s="21"/>
      <c r="N5" s="21"/>
      <c r="O5" s="22"/>
    </row>
    <row r="6" spans="1:15" s="5" customFormat="1" ht="11.25" customHeight="1">
      <c r="A6" s="14"/>
      <c r="B6" s="15"/>
      <c r="C6" s="15"/>
      <c r="D6" s="16"/>
      <c r="E6" s="17" t="s">
        <v>11</v>
      </c>
      <c r="F6" s="23" t="s">
        <v>12</v>
      </c>
      <c r="G6" s="24"/>
      <c r="H6" s="24"/>
      <c r="I6" s="25" t="s">
        <v>13</v>
      </c>
      <c r="J6" s="26"/>
      <c r="K6" s="26"/>
      <c r="L6" s="25" t="s">
        <v>14</v>
      </c>
      <c r="M6" s="26"/>
      <c r="N6" s="26"/>
      <c r="O6" s="22"/>
    </row>
    <row r="7" spans="1:15" s="5" customFormat="1" ht="15.75" customHeight="1">
      <c r="A7" s="14"/>
      <c r="B7" s="15"/>
      <c r="C7" s="15"/>
      <c r="D7" s="16"/>
      <c r="E7" s="17"/>
      <c r="F7" s="27" t="s">
        <v>15</v>
      </c>
      <c r="G7" s="28" t="s">
        <v>16</v>
      </c>
      <c r="H7" s="29" t="s">
        <v>17</v>
      </c>
      <c r="I7" s="27" t="s">
        <v>15</v>
      </c>
      <c r="J7" s="28" t="s">
        <v>16</v>
      </c>
      <c r="K7" s="29" t="s">
        <v>17</v>
      </c>
      <c r="L7" s="27" t="s">
        <v>15</v>
      </c>
      <c r="M7" s="28" t="s">
        <v>16</v>
      </c>
      <c r="N7" s="30" t="s">
        <v>17</v>
      </c>
      <c r="O7" s="22"/>
    </row>
    <row r="8" spans="1:15" s="5" customFormat="1" ht="14.25" customHeight="1">
      <c r="A8" s="31"/>
      <c r="B8" s="32"/>
      <c r="C8" s="32"/>
      <c r="D8" s="33"/>
      <c r="E8" s="34"/>
      <c r="F8" s="35" t="s">
        <v>18</v>
      </c>
      <c r="G8" s="36" t="s">
        <v>18</v>
      </c>
      <c r="H8" s="37" t="s">
        <v>19</v>
      </c>
      <c r="I8" s="36" t="s">
        <v>18</v>
      </c>
      <c r="J8" s="36" t="s">
        <v>18</v>
      </c>
      <c r="K8" s="37" t="s">
        <v>19</v>
      </c>
      <c r="L8" s="35" t="s">
        <v>18</v>
      </c>
      <c r="M8" s="36" t="s">
        <v>18</v>
      </c>
      <c r="N8" s="35" t="s">
        <v>19</v>
      </c>
      <c r="O8" s="38"/>
    </row>
    <row r="9" spans="1:15" s="43" customFormat="1" ht="3" customHeight="1">
      <c r="A9" s="39"/>
      <c r="B9" s="17"/>
      <c r="C9" s="17"/>
      <c r="D9" s="40"/>
      <c r="E9" s="17"/>
      <c r="F9" s="27"/>
      <c r="G9" s="41"/>
      <c r="H9" s="29"/>
      <c r="I9" s="41"/>
      <c r="J9" s="29"/>
      <c r="K9" s="28"/>
      <c r="L9" s="29"/>
      <c r="M9" s="41"/>
      <c r="N9" s="29"/>
      <c r="O9" s="42"/>
    </row>
    <row r="10" spans="1:15" s="3" customFormat="1" ht="14.25" customHeight="1">
      <c r="A10" s="44" t="s">
        <v>20</v>
      </c>
      <c r="B10" s="45"/>
      <c r="C10" s="45"/>
      <c r="D10" s="46"/>
      <c r="E10" s="47">
        <f t="shared" ref="E10:E35" si="0">SUM(F10:N10)</f>
        <v>3121.2800000000007</v>
      </c>
      <c r="F10" s="47">
        <f>SUM(F11:F35)</f>
        <v>528</v>
      </c>
      <c r="G10" s="47">
        <f t="shared" ref="G10:L10" si="1">SUM(G11:G35)</f>
        <v>87.856999999999985</v>
      </c>
      <c r="H10" s="47">
        <f t="shared" si="1"/>
        <v>46.038000000000004</v>
      </c>
      <c r="I10" s="47">
        <f t="shared" si="1"/>
        <v>261.17</v>
      </c>
      <c r="J10" s="47">
        <f t="shared" si="1"/>
        <v>102.315</v>
      </c>
      <c r="K10" s="47">
        <f t="shared" si="1"/>
        <v>1868.9900000000005</v>
      </c>
      <c r="L10" s="47">
        <f t="shared" si="1"/>
        <v>226.91</v>
      </c>
      <c r="M10" s="48" t="s">
        <v>21</v>
      </c>
      <c r="N10" s="48" t="s">
        <v>21</v>
      </c>
      <c r="O10" s="49" t="s">
        <v>11</v>
      </c>
    </row>
    <row r="11" spans="1:15" s="5" customFormat="1" ht="15.75" customHeight="1">
      <c r="A11" s="50"/>
      <c r="B11" s="51" t="s">
        <v>22</v>
      </c>
      <c r="C11" s="51"/>
      <c r="D11" s="52"/>
      <c r="E11" s="53">
        <f t="shared" si="0"/>
        <v>5.6159999999999997</v>
      </c>
      <c r="F11" s="54" t="s">
        <v>21</v>
      </c>
      <c r="G11" s="53">
        <v>0.2</v>
      </c>
      <c r="H11" s="53">
        <v>0.3</v>
      </c>
      <c r="I11" s="54" t="s">
        <v>21</v>
      </c>
      <c r="J11" s="54" t="s">
        <v>21</v>
      </c>
      <c r="K11" s="53">
        <v>5.1159999999999997</v>
      </c>
      <c r="L11" s="54" t="s">
        <v>21</v>
      </c>
      <c r="M11" s="54" t="s">
        <v>21</v>
      </c>
      <c r="N11" s="54" t="s">
        <v>21</v>
      </c>
      <c r="O11" s="55" t="s">
        <v>23</v>
      </c>
    </row>
    <row r="12" spans="1:15" s="5" customFormat="1" ht="15" customHeight="1">
      <c r="A12" s="50"/>
      <c r="B12" s="56" t="s">
        <v>24</v>
      </c>
      <c r="C12" s="57"/>
      <c r="D12" s="52"/>
      <c r="E12" s="53">
        <f t="shared" si="0"/>
        <v>108.476</v>
      </c>
      <c r="F12" s="54" t="s">
        <v>21</v>
      </c>
      <c r="G12" s="54" t="s">
        <v>21</v>
      </c>
      <c r="H12" s="53">
        <v>2.1749999999999998</v>
      </c>
      <c r="I12" s="54" t="s">
        <v>21</v>
      </c>
      <c r="J12" s="53">
        <v>46.505000000000003</v>
      </c>
      <c r="K12" s="53">
        <v>59.795999999999999</v>
      </c>
      <c r="L12" s="54" t="s">
        <v>21</v>
      </c>
      <c r="M12" s="54" t="s">
        <v>21</v>
      </c>
      <c r="N12" s="54" t="s">
        <v>21</v>
      </c>
      <c r="O12" s="55" t="s">
        <v>25</v>
      </c>
    </row>
    <row r="13" spans="1:15" s="5" customFormat="1" ht="15" customHeight="1">
      <c r="A13" s="50"/>
      <c r="B13" s="56" t="s">
        <v>26</v>
      </c>
      <c r="C13" s="57"/>
      <c r="D13" s="52"/>
      <c r="E13" s="53">
        <f t="shared" si="0"/>
        <v>132.68700000000001</v>
      </c>
      <c r="F13" s="54" t="s">
        <v>21</v>
      </c>
      <c r="G13" s="53">
        <v>1.45</v>
      </c>
      <c r="H13" s="53">
        <v>1.1579999999999999</v>
      </c>
      <c r="I13" s="54" t="s">
        <v>21</v>
      </c>
      <c r="J13" s="54" t="s">
        <v>21</v>
      </c>
      <c r="K13" s="53">
        <v>130.07900000000001</v>
      </c>
      <c r="L13" s="54" t="s">
        <v>21</v>
      </c>
      <c r="M13" s="54" t="s">
        <v>21</v>
      </c>
      <c r="N13" s="54" t="s">
        <v>21</v>
      </c>
      <c r="O13" s="58" t="s">
        <v>27</v>
      </c>
    </row>
    <row r="14" spans="1:15" s="5" customFormat="1" ht="15" customHeight="1">
      <c r="A14" s="50"/>
      <c r="B14" s="56" t="s">
        <v>28</v>
      </c>
      <c r="C14" s="57"/>
      <c r="D14" s="52"/>
      <c r="E14" s="53">
        <f t="shared" si="0"/>
        <v>158.97399999999999</v>
      </c>
      <c r="F14" s="54" t="s">
        <v>21</v>
      </c>
      <c r="G14" s="53">
        <v>4.08</v>
      </c>
      <c r="H14" s="53">
        <v>5.1150000000000002</v>
      </c>
      <c r="I14" s="54" t="s">
        <v>21</v>
      </c>
      <c r="J14" s="54" t="s">
        <v>21</v>
      </c>
      <c r="K14" s="53">
        <v>149.779</v>
      </c>
      <c r="L14" s="54" t="s">
        <v>21</v>
      </c>
      <c r="M14" s="54" t="s">
        <v>21</v>
      </c>
      <c r="N14" s="54" t="s">
        <v>21</v>
      </c>
      <c r="O14" s="58" t="s">
        <v>29</v>
      </c>
    </row>
    <row r="15" spans="1:15" s="5" customFormat="1" ht="15" customHeight="1">
      <c r="A15" s="50"/>
      <c r="B15" s="56" t="s">
        <v>30</v>
      </c>
      <c r="C15" s="57"/>
      <c r="D15" s="52"/>
      <c r="E15" s="53">
        <f t="shared" si="0"/>
        <v>266.86799999999999</v>
      </c>
      <c r="F15" s="53">
        <v>263</v>
      </c>
      <c r="G15" s="54" t="s">
        <v>21</v>
      </c>
      <c r="H15" s="53">
        <v>0.38</v>
      </c>
      <c r="I15" s="54" t="s">
        <v>21</v>
      </c>
      <c r="J15" s="54" t="s">
        <v>21</v>
      </c>
      <c r="K15" s="53">
        <v>3.488</v>
      </c>
      <c r="L15" s="54" t="s">
        <v>21</v>
      </c>
      <c r="M15" s="54" t="s">
        <v>21</v>
      </c>
      <c r="N15" s="54" t="s">
        <v>21</v>
      </c>
      <c r="O15" s="58" t="s">
        <v>31</v>
      </c>
    </row>
    <row r="16" spans="1:15" s="5" customFormat="1" ht="15" customHeight="1">
      <c r="A16" s="50"/>
      <c r="B16" s="56" t="s">
        <v>32</v>
      </c>
      <c r="C16" s="57"/>
      <c r="D16" s="52"/>
      <c r="E16" s="53">
        <f t="shared" si="0"/>
        <v>562.53699999999992</v>
      </c>
      <c r="F16" s="53">
        <v>265</v>
      </c>
      <c r="G16" s="54" t="s">
        <v>21</v>
      </c>
      <c r="H16" s="53">
        <v>5.2549999999999999</v>
      </c>
      <c r="I16" s="53">
        <v>261.17</v>
      </c>
      <c r="J16" s="54" t="s">
        <v>21</v>
      </c>
      <c r="K16" s="53">
        <v>31.111999999999998</v>
      </c>
      <c r="L16" s="54" t="s">
        <v>21</v>
      </c>
      <c r="M16" s="54" t="s">
        <v>21</v>
      </c>
      <c r="N16" s="54" t="s">
        <v>21</v>
      </c>
      <c r="O16" s="58" t="s">
        <v>33</v>
      </c>
    </row>
    <row r="17" spans="1:15" s="5" customFormat="1" ht="15" customHeight="1">
      <c r="A17" s="50"/>
      <c r="B17" s="56" t="s">
        <v>34</v>
      </c>
      <c r="C17" s="57"/>
      <c r="D17" s="52"/>
      <c r="E17" s="53">
        <f t="shared" si="0"/>
        <v>44.045999999999999</v>
      </c>
      <c r="F17" s="54" t="s">
        <v>21</v>
      </c>
      <c r="G17" s="53">
        <v>1.1000000000000001</v>
      </c>
      <c r="H17" s="53">
        <v>4.0209999999999999</v>
      </c>
      <c r="I17" s="54" t="s">
        <v>21</v>
      </c>
      <c r="J17" s="54" t="s">
        <v>21</v>
      </c>
      <c r="K17" s="53">
        <v>38.924999999999997</v>
      </c>
      <c r="L17" s="54" t="s">
        <v>21</v>
      </c>
      <c r="M17" s="54" t="s">
        <v>21</v>
      </c>
      <c r="N17" s="54" t="s">
        <v>21</v>
      </c>
      <c r="O17" s="58" t="s">
        <v>35</v>
      </c>
    </row>
    <row r="18" spans="1:15" s="5" customFormat="1" ht="15" customHeight="1">
      <c r="A18" s="50"/>
      <c r="B18" s="56" t="s">
        <v>36</v>
      </c>
      <c r="C18" s="57"/>
      <c r="D18" s="52"/>
      <c r="E18" s="53">
        <f t="shared" si="0"/>
        <v>44.067999999999998</v>
      </c>
      <c r="F18" s="54" t="s">
        <v>21</v>
      </c>
      <c r="G18" s="54" t="s">
        <v>21</v>
      </c>
      <c r="H18" s="53">
        <v>3.1440000000000001</v>
      </c>
      <c r="I18" s="54" t="s">
        <v>21</v>
      </c>
      <c r="J18" s="54" t="s">
        <v>21</v>
      </c>
      <c r="K18" s="53">
        <v>40.923999999999999</v>
      </c>
      <c r="L18" s="54" t="s">
        <v>21</v>
      </c>
      <c r="M18" s="54" t="s">
        <v>21</v>
      </c>
      <c r="N18" s="54" t="s">
        <v>21</v>
      </c>
      <c r="O18" s="58" t="s">
        <v>37</v>
      </c>
    </row>
    <row r="19" spans="1:15" s="5" customFormat="1" ht="15" customHeight="1">
      <c r="A19" s="50"/>
      <c r="B19" s="56" t="s">
        <v>38</v>
      </c>
      <c r="C19" s="57"/>
      <c r="D19" s="52"/>
      <c r="E19" s="53">
        <f t="shared" si="0"/>
        <v>212.905</v>
      </c>
      <c r="F19" s="54" t="s">
        <v>21</v>
      </c>
      <c r="G19" s="53">
        <v>4.2759999999999998</v>
      </c>
      <c r="H19" s="53">
        <v>3.4020000000000001</v>
      </c>
      <c r="I19" s="54" t="s">
        <v>21</v>
      </c>
      <c r="J19" s="54" t="s">
        <v>21</v>
      </c>
      <c r="K19" s="53">
        <v>205.227</v>
      </c>
      <c r="L19" s="54" t="s">
        <v>21</v>
      </c>
      <c r="M19" s="54" t="s">
        <v>21</v>
      </c>
      <c r="N19" s="54" t="s">
        <v>21</v>
      </c>
      <c r="O19" s="58" t="s">
        <v>39</v>
      </c>
    </row>
    <row r="20" spans="1:15" s="5" customFormat="1" ht="15" customHeight="1">
      <c r="A20" s="50"/>
      <c r="B20" s="56" t="s">
        <v>40</v>
      </c>
      <c r="C20" s="57"/>
      <c r="D20" s="52"/>
      <c r="E20" s="53">
        <f t="shared" si="0"/>
        <v>281.517</v>
      </c>
      <c r="F20" s="54" t="s">
        <v>21</v>
      </c>
      <c r="G20" s="53">
        <v>3.641</v>
      </c>
      <c r="H20" s="53">
        <v>4.8600000000000003</v>
      </c>
      <c r="I20" s="54" t="s">
        <v>21</v>
      </c>
      <c r="J20" s="53">
        <v>55.81</v>
      </c>
      <c r="K20" s="53">
        <v>217.20599999999999</v>
      </c>
      <c r="L20" s="54" t="s">
        <v>21</v>
      </c>
      <c r="M20" s="54" t="s">
        <v>21</v>
      </c>
      <c r="N20" s="54" t="s">
        <v>21</v>
      </c>
      <c r="O20" s="58" t="s">
        <v>41</v>
      </c>
    </row>
    <row r="21" spans="1:15" s="5" customFormat="1" ht="15" customHeight="1">
      <c r="A21" s="50"/>
      <c r="B21" s="56" t="s">
        <v>42</v>
      </c>
      <c r="C21" s="57"/>
      <c r="D21" s="52"/>
      <c r="E21" s="53">
        <f t="shared" si="0"/>
        <v>150.37299999999999</v>
      </c>
      <c r="F21" s="54" t="s">
        <v>21</v>
      </c>
      <c r="G21" s="53">
        <v>5.53</v>
      </c>
      <c r="H21" s="53">
        <v>3.3420000000000001</v>
      </c>
      <c r="I21" s="54" t="s">
        <v>21</v>
      </c>
      <c r="J21" s="54" t="s">
        <v>21</v>
      </c>
      <c r="K21" s="53">
        <v>141.501</v>
      </c>
      <c r="L21" s="54" t="s">
        <v>21</v>
      </c>
      <c r="M21" s="54" t="s">
        <v>21</v>
      </c>
      <c r="N21" s="54" t="s">
        <v>21</v>
      </c>
      <c r="O21" s="58" t="s">
        <v>43</v>
      </c>
    </row>
    <row r="22" spans="1:15" s="5" customFormat="1" ht="15" customHeight="1">
      <c r="A22" s="50"/>
      <c r="B22" s="56" t="s">
        <v>44</v>
      </c>
      <c r="C22" s="57"/>
      <c r="D22" s="52"/>
      <c r="E22" s="53">
        <f t="shared" si="0"/>
        <v>93.497</v>
      </c>
      <c r="F22" s="54" t="s">
        <v>21</v>
      </c>
      <c r="G22" s="54" t="s">
        <v>21</v>
      </c>
      <c r="H22" s="53">
        <v>0.72</v>
      </c>
      <c r="I22" s="54" t="s">
        <v>21</v>
      </c>
      <c r="J22" s="54" t="s">
        <v>21</v>
      </c>
      <c r="K22" s="53">
        <v>92.777000000000001</v>
      </c>
      <c r="L22" s="54" t="s">
        <v>21</v>
      </c>
      <c r="M22" s="54" t="s">
        <v>21</v>
      </c>
      <c r="N22" s="54" t="s">
        <v>21</v>
      </c>
      <c r="O22" s="58" t="s">
        <v>45</v>
      </c>
    </row>
    <row r="23" spans="1:15" s="5" customFormat="1" ht="15" customHeight="1">
      <c r="A23" s="50"/>
      <c r="B23" s="56" t="s">
        <v>46</v>
      </c>
      <c r="C23" s="57"/>
      <c r="D23" s="52"/>
      <c r="E23" s="53">
        <f t="shared" si="0"/>
        <v>23.204999999999998</v>
      </c>
      <c r="F23" s="54" t="s">
        <v>21</v>
      </c>
      <c r="G23" s="54" t="s">
        <v>21</v>
      </c>
      <c r="H23" s="53">
        <v>0.65</v>
      </c>
      <c r="I23" s="54" t="s">
        <v>21</v>
      </c>
      <c r="J23" s="54" t="s">
        <v>21</v>
      </c>
      <c r="K23" s="53">
        <v>22.555</v>
      </c>
      <c r="L23" s="54" t="s">
        <v>21</v>
      </c>
      <c r="M23" s="54" t="s">
        <v>21</v>
      </c>
      <c r="N23" s="54" t="s">
        <v>21</v>
      </c>
      <c r="O23" s="58" t="s">
        <v>47</v>
      </c>
    </row>
    <row r="24" spans="1:15" s="5" customFormat="1" ht="15" customHeight="1">
      <c r="A24" s="50"/>
      <c r="B24" s="56" t="s">
        <v>48</v>
      </c>
      <c r="C24" s="57"/>
      <c r="D24" s="52"/>
      <c r="E24" s="53">
        <f t="shared" si="0"/>
        <v>230.55500000000001</v>
      </c>
      <c r="F24" s="54" t="s">
        <v>21</v>
      </c>
      <c r="G24" s="53">
        <v>1</v>
      </c>
      <c r="H24" s="53">
        <v>1.25</v>
      </c>
      <c r="I24" s="54" t="s">
        <v>21</v>
      </c>
      <c r="J24" s="54" t="s">
        <v>21</v>
      </c>
      <c r="K24" s="53">
        <v>1.395</v>
      </c>
      <c r="L24" s="53">
        <v>226.91</v>
      </c>
      <c r="M24" s="54" t="s">
        <v>21</v>
      </c>
      <c r="N24" s="54" t="s">
        <v>21</v>
      </c>
      <c r="O24" s="58" t="s">
        <v>49</v>
      </c>
    </row>
    <row r="25" spans="1:15" s="5" customFormat="1" ht="15" customHeight="1">
      <c r="A25" s="50"/>
      <c r="B25" s="56" t="s">
        <v>50</v>
      </c>
      <c r="C25" s="57"/>
      <c r="D25" s="52"/>
      <c r="E25" s="53">
        <f t="shared" si="0"/>
        <v>34.311</v>
      </c>
      <c r="F25" s="54" t="s">
        <v>21</v>
      </c>
      <c r="G25" s="54" t="s">
        <v>21</v>
      </c>
      <c r="H25" s="53">
        <v>0.13</v>
      </c>
      <c r="I25" s="54" t="s">
        <v>21</v>
      </c>
      <c r="J25" s="54" t="s">
        <v>21</v>
      </c>
      <c r="K25" s="53">
        <v>34.180999999999997</v>
      </c>
      <c r="L25" s="54" t="s">
        <v>21</v>
      </c>
      <c r="M25" s="54" t="s">
        <v>21</v>
      </c>
      <c r="N25" s="54" t="s">
        <v>21</v>
      </c>
      <c r="O25" s="58" t="s">
        <v>51</v>
      </c>
    </row>
    <row r="26" spans="1:15" s="5" customFormat="1" ht="15" customHeight="1">
      <c r="A26" s="50"/>
      <c r="B26" s="56" t="s">
        <v>52</v>
      </c>
      <c r="C26" s="57"/>
      <c r="D26" s="52"/>
      <c r="E26" s="53">
        <f t="shared" si="0"/>
        <v>71.022999999999996</v>
      </c>
      <c r="F26" s="54" t="s">
        <v>21</v>
      </c>
      <c r="G26" s="54" t="s">
        <v>21</v>
      </c>
      <c r="H26" s="53">
        <v>0.8</v>
      </c>
      <c r="I26" s="54" t="s">
        <v>21</v>
      </c>
      <c r="J26" s="54" t="s">
        <v>21</v>
      </c>
      <c r="K26" s="53">
        <v>70.222999999999999</v>
      </c>
      <c r="L26" s="54" t="s">
        <v>21</v>
      </c>
      <c r="M26" s="54" t="s">
        <v>21</v>
      </c>
      <c r="N26" s="54" t="s">
        <v>21</v>
      </c>
      <c r="O26" s="58" t="s">
        <v>53</v>
      </c>
    </row>
    <row r="27" spans="1:15" s="5" customFormat="1" ht="15" customHeight="1">
      <c r="A27" s="50"/>
      <c r="B27" s="56" t="s">
        <v>54</v>
      </c>
      <c r="C27" s="57"/>
      <c r="D27" s="52"/>
      <c r="E27" s="53">
        <f t="shared" si="0"/>
        <v>69.582999999999998</v>
      </c>
      <c r="F27" s="54" t="s">
        <v>21</v>
      </c>
      <c r="G27" s="53">
        <v>39</v>
      </c>
      <c r="H27" s="53">
        <v>1.113</v>
      </c>
      <c r="I27" s="54" t="s">
        <v>21</v>
      </c>
      <c r="J27" s="54" t="s">
        <v>21</v>
      </c>
      <c r="K27" s="53">
        <v>29.47</v>
      </c>
      <c r="L27" s="54" t="s">
        <v>21</v>
      </c>
      <c r="M27" s="54" t="s">
        <v>21</v>
      </c>
      <c r="N27" s="54" t="s">
        <v>21</v>
      </c>
      <c r="O27" s="58" t="s">
        <v>55</v>
      </c>
    </row>
    <row r="28" spans="1:15" s="5" customFormat="1" ht="15" customHeight="1">
      <c r="A28" s="50"/>
      <c r="B28" s="56" t="s">
        <v>56</v>
      </c>
      <c r="C28" s="57"/>
      <c r="D28" s="52"/>
      <c r="E28" s="53">
        <f t="shared" si="0"/>
        <v>120</v>
      </c>
      <c r="F28" s="54" t="s">
        <v>21</v>
      </c>
      <c r="G28" s="54" t="s">
        <v>21</v>
      </c>
      <c r="H28" s="53">
        <v>1.24</v>
      </c>
      <c r="I28" s="54" t="s">
        <v>21</v>
      </c>
      <c r="J28" s="54" t="s">
        <v>21</v>
      </c>
      <c r="K28" s="53">
        <v>118.76</v>
      </c>
      <c r="L28" s="54" t="s">
        <v>21</v>
      </c>
      <c r="M28" s="54" t="s">
        <v>21</v>
      </c>
      <c r="N28" s="54" t="s">
        <v>21</v>
      </c>
      <c r="O28" s="58" t="s">
        <v>57</v>
      </c>
    </row>
    <row r="29" spans="1:15" s="5" customFormat="1" ht="15" customHeight="1">
      <c r="A29" s="50"/>
      <c r="B29" s="56" t="s">
        <v>58</v>
      </c>
      <c r="C29" s="57"/>
      <c r="D29" s="52"/>
      <c r="E29" s="53">
        <f t="shared" si="0"/>
        <v>7.4409999999999998</v>
      </c>
      <c r="F29" s="54" t="s">
        <v>21</v>
      </c>
      <c r="G29" s="54" t="s">
        <v>21</v>
      </c>
      <c r="H29" s="54" t="s">
        <v>21</v>
      </c>
      <c r="I29" s="54" t="s">
        <v>21</v>
      </c>
      <c r="J29" s="54" t="s">
        <v>21</v>
      </c>
      <c r="K29" s="53">
        <v>7.4409999999999998</v>
      </c>
      <c r="L29" s="54" t="s">
        <v>21</v>
      </c>
      <c r="M29" s="54" t="s">
        <v>21</v>
      </c>
      <c r="N29" s="54" t="s">
        <v>21</v>
      </c>
      <c r="O29" s="58" t="s">
        <v>59</v>
      </c>
    </row>
    <row r="30" spans="1:15" s="5" customFormat="1" ht="15" customHeight="1">
      <c r="A30" s="50"/>
      <c r="B30" s="56" t="s">
        <v>60</v>
      </c>
      <c r="C30" s="57"/>
      <c r="D30" s="52"/>
      <c r="E30" s="53">
        <f t="shared" si="0"/>
        <v>48.531000000000006</v>
      </c>
      <c r="F30" s="54" t="s">
        <v>21</v>
      </c>
      <c r="G30" s="54" t="s">
        <v>21</v>
      </c>
      <c r="H30" s="53">
        <v>0.39800000000000002</v>
      </c>
      <c r="I30" s="54" t="s">
        <v>21</v>
      </c>
      <c r="J30" s="54" t="s">
        <v>21</v>
      </c>
      <c r="K30" s="53">
        <v>48.133000000000003</v>
      </c>
      <c r="L30" s="54" t="s">
        <v>21</v>
      </c>
      <c r="M30" s="54" t="s">
        <v>21</v>
      </c>
      <c r="N30" s="54" t="s">
        <v>21</v>
      </c>
      <c r="O30" s="58" t="s">
        <v>61</v>
      </c>
    </row>
    <row r="31" spans="1:15" s="5" customFormat="1" ht="15" customHeight="1">
      <c r="A31" s="50"/>
      <c r="B31" s="56" t="s">
        <v>62</v>
      </c>
      <c r="C31" s="57"/>
      <c r="D31" s="52"/>
      <c r="E31" s="53">
        <f t="shared" si="0"/>
        <v>95.978000000000009</v>
      </c>
      <c r="F31" s="54" t="s">
        <v>21</v>
      </c>
      <c r="G31" s="53">
        <v>15.3</v>
      </c>
      <c r="H31" s="53">
        <v>1.085</v>
      </c>
      <c r="I31" s="54" t="s">
        <v>21</v>
      </c>
      <c r="J31" s="54" t="s">
        <v>21</v>
      </c>
      <c r="K31" s="53">
        <v>79.593000000000004</v>
      </c>
      <c r="L31" s="54" t="s">
        <v>21</v>
      </c>
      <c r="M31" s="54" t="s">
        <v>21</v>
      </c>
      <c r="N31" s="54" t="s">
        <v>21</v>
      </c>
      <c r="O31" s="58" t="s">
        <v>63</v>
      </c>
    </row>
    <row r="32" spans="1:15" s="5" customFormat="1" ht="15" customHeight="1">
      <c r="A32" s="50"/>
      <c r="B32" s="56" t="s">
        <v>64</v>
      </c>
      <c r="C32" s="57"/>
      <c r="D32" s="52"/>
      <c r="E32" s="53">
        <f t="shared" si="0"/>
        <v>238.50800000000001</v>
      </c>
      <c r="F32" s="54" t="s">
        <v>21</v>
      </c>
      <c r="G32" s="53">
        <v>4.3</v>
      </c>
      <c r="H32" s="54" t="s">
        <v>21</v>
      </c>
      <c r="I32" s="54" t="s">
        <v>21</v>
      </c>
      <c r="J32" s="54" t="s">
        <v>21</v>
      </c>
      <c r="K32" s="53">
        <v>234.208</v>
      </c>
      <c r="L32" s="54" t="s">
        <v>21</v>
      </c>
      <c r="M32" s="54" t="s">
        <v>21</v>
      </c>
      <c r="N32" s="54" t="s">
        <v>21</v>
      </c>
      <c r="O32" s="58" t="s">
        <v>65</v>
      </c>
    </row>
    <row r="33" spans="1:15" s="5" customFormat="1" ht="15" customHeight="1">
      <c r="A33" s="50"/>
      <c r="B33" s="57" t="s">
        <v>66</v>
      </c>
      <c r="C33" s="57"/>
      <c r="D33" s="52"/>
      <c r="E33" s="53">
        <f t="shared" si="0"/>
        <v>65.763000000000005</v>
      </c>
      <c r="F33" s="54" t="s">
        <v>21</v>
      </c>
      <c r="G33" s="53">
        <v>5.38</v>
      </c>
      <c r="H33" s="53">
        <v>3.74</v>
      </c>
      <c r="I33" s="54" t="s">
        <v>21</v>
      </c>
      <c r="J33" s="54" t="s">
        <v>21</v>
      </c>
      <c r="K33" s="53">
        <v>56.643000000000001</v>
      </c>
      <c r="L33" s="54" t="s">
        <v>21</v>
      </c>
      <c r="M33" s="54" t="s">
        <v>21</v>
      </c>
      <c r="N33" s="54" t="s">
        <v>21</v>
      </c>
      <c r="O33" s="55" t="s">
        <v>67</v>
      </c>
    </row>
    <row r="34" spans="1:15" s="5" customFormat="1" ht="15" customHeight="1">
      <c r="A34" s="50"/>
      <c r="B34" s="59" t="s">
        <v>68</v>
      </c>
      <c r="C34" s="60"/>
      <c r="D34" s="52"/>
      <c r="E34" s="53">
        <f t="shared" si="0"/>
        <v>44.954999999999998</v>
      </c>
      <c r="F34" s="54" t="s">
        <v>21</v>
      </c>
      <c r="G34" s="53">
        <v>2.6</v>
      </c>
      <c r="H34" s="53">
        <v>0.5</v>
      </c>
      <c r="I34" s="54" t="s">
        <v>21</v>
      </c>
      <c r="J34" s="54" t="s">
        <v>21</v>
      </c>
      <c r="K34" s="53">
        <v>41.854999999999997</v>
      </c>
      <c r="L34" s="54" t="s">
        <v>21</v>
      </c>
      <c r="M34" s="54" t="s">
        <v>21</v>
      </c>
      <c r="N34" s="54" t="s">
        <v>21</v>
      </c>
      <c r="O34" s="55" t="s">
        <v>69</v>
      </c>
    </row>
    <row r="35" spans="1:15" s="5" customFormat="1" ht="15" customHeight="1">
      <c r="A35" s="61"/>
      <c r="B35" s="62" t="s">
        <v>70</v>
      </c>
      <c r="C35" s="63"/>
      <c r="D35" s="64"/>
      <c r="E35" s="65">
        <f t="shared" si="0"/>
        <v>9.8629999999999995</v>
      </c>
      <c r="F35" s="66" t="s">
        <v>21</v>
      </c>
      <c r="G35" s="66" t="s">
        <v>21</v>
      </c>
      <c r="H35" s="65">
        <v>1.26</v>
      </c>
      <c r="I35" s="66" t="s">
        <v>21</v>
      </c>
      <c r="J35" s="66" t="s">
        <v>21</v>
      </c>
      <c r="K35" s="65">
        <v>8.6029999999999998</v>
      </c>
      <c r="L35" s="66" t="s">
        <v>21</v>
      </c>
      <c r="M35" s="66" t="s">
        <v>21</v>
      </c>
      <c r="N35" s="66" t="s">
        <v>21</v>
      </c>
      <c r="O35" s="67" t="s">
        <v>71</v>
      </c>
    </row>
    <row r="36" spans="1:15" s="5" customFormat="1" ht="3" customHeight="1">
      <c r="E36" s="7"/>
      <c r="M36" s="7"/>
    </row>
    <row r="37" spans="1:15" s="68" customFormat="1" ht="15.75" customHeight="1">
      <c r="B37" s="68" t="s">
        <v>72</v>
      </c>
      <c r="M37" s="68" t="s">
        <v>73</v>
      </c>
    </row>
    <row r="38" spans="1:15" s="68" customFormat="1" ht="12" customHeight="1"/>
  </sheetData>
  <mergeCells count="10">
    <mergeCell ref="A10:D10"/>
    <mergeCell ref="A4:D8"/>
    <mergeCell ref="E4:N4"/>
    <mergeCell ref="O4:O8"/>
    <mergeCell ref="F5:H5"/>
    <mergeCell ref="I5:K5"/>
    <mergeCell ref="L5:N5"/>
    <mergeCell ref="F6:H6"/>
    <mergeCell ref="I6:K6"/>
    <mergeCell ref="L6:N6"/>
  </mergeCells>
  <pageMargins left="0.78740157480314965" right="0.11811023622047245" top="0.6889763779527559" bottom="0.6889763779527559" header="0.51181102362204722" footer="0.51181102362204722"/>
  <pageSetup paperSize="9" scale="9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2012-09-10T04:47:31Z</dcterms:created>
  <dcterms:modified xsi:type="dcterms:W3CDTF">2012-09-10T04:47:35Z</dcterms:modified>
</cp:coreProperties>
</file>